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mensual art. 44\Meses\Julio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354" i="1" l="1"/>
  <c r="G354" i="1"/>
  <c r="F354" i="1"/>
  <c r="E354" i="1"/>
  <c r="I352" i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<sst xmlns="http://schemas.openxmlformats.org/spreadsheetml/2006/main" count="910" uniqueCount="712">
  <si>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</si>
  <si>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</si>
  <si>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</si>
  <si>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</si>
  <si>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</si>
  <si>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</si>
  <si>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</si>
  <si>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</si>
  <si>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</si>
  <si>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</si>
  <si>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</si>
  <si>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</si>
  <si>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</si>
  <si>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</si>
  <si>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</si>
  <si>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</si>
  <si>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</si>
  <si>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</si>
  <si>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</si>
  <si>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</si>
  <si>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</si>
  <si>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</si>
  <si>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</si>
  <si>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</si>
  <si>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</si>
  <si>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</si>
  <si>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</si>
  <si>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</si>
  <si>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</si>
  <si>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</si>
  <si>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</si>
  <si>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</si>
  <si>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</si>
  <si>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</si>
  <si>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</si>
  <si>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</si>
  <si>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</si>
  <si>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</si>
  <si>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</si>
  <si>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</si>
  <si>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</si>
  <si>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</si>
  <si>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</si>
  <si>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</si>
  <si>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</si>
  <si>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</si>
  <si>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</si>
  <si>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</si>
  <si>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</si>
  <si>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</si>
  <si>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</si>
  <si>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</si>
  <si>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</si>
  <si>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</si>
  <si>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</si>
  <si>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</si>
  <si>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</si>
  <si>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</si>
  <si>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</si>
  <si>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</si>
  <si>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</si>
  <si>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</si>
  <si>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</si>
  <si>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</si>
  <si>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</si>
  <si>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</si>
  <si>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</si>
  <si>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</si>
  <si>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</si>
  <si>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</si>
  <si>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</si>
  <si>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</si>
  <si>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</si>
  <si>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</si>
  <si>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</si>
  <si>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</si>
  <si>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</si>
  <si>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</si>
  <si>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</si>
  <si>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</si>
  <si>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</si>
  <si>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</si>
  <si>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</si>
  <si>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</si>
  <si>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</si>
  <si>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</si>
  <si>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</si>
  <si>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</si>
  <si>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</si>
  <si>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</si>
  <si>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</si>
  <si>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</si>
  <si>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</si>
  <si>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</si>
  <si>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</si>
  <si>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</si>
  <si>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</si>
  <si>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</si>
  <si>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</si>
  <si>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</si>
  <si>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</si>
  <si>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</si>
  <si>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</si>
  <si>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</si>
  <si>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</si>
  <si>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</si>
  <si>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</si>
  <si>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</si>
  <si>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</si>
  <si>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</si>
  <si>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</si>
  <si>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</si>
  <si>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</si>
  <si>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</si>
  <si>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</si>
  <si>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</si>
  <si>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</si>
  <si>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</si>
  <si>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</si>
  <si>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</si>
  <si>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</si>
  <si>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</si>
  <si>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</si>
  <si>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</si>
  <si>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</si>
  <si>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</si>
  <si>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</si>
  <si>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</si>
  <si>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</si>
  <si>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</si>
  <si>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</si>
  <si>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</si>
  <si>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</si>
  <si>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</si>
  <si>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</si>
  <si>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</si>
  <si>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</si>
  <si>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</si>
  <si>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</si>
  <si>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</si>
  <si>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</si>
  <si>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</si>
  <si>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</si>
  <si>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</si>
  <si>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</si>
  <si>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</si>
  <si>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</si>
  <si>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</si>
  <si>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</si>
  <si>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</si>
  <si>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</si>
  <si>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</si>
  <si>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</si>
  <si>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</si>
  <si>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</si>
  <si>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</si>
  <si>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</si>
  <si>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</si>
  <si>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</si>
  <si>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</si>
  <si>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</si>
  <si>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</si>
  <si>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</si>
  <si>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</si>
  <si>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</si>
  <si>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</si>
  <si>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</si>
  <si>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</si>
  <si>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</si>
  <si>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</si>
  <si>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</si>
  <si>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</si>
  <si>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</si>
  <si>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</si>
  <si>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</si>
  <si>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</si>
  <si>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</si>
  <si>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</si>
  <si>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</si>
  <si>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</si>
  <si>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</si>
  <si>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</si>
  <si>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</si>
  <si>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</si>
  <si>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</si>
  <si>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</si>
  <si>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</si>
  <si>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</si>
  <si>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</si>
  <si>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</si>
  <si>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</si>
  <si>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</si>
  <si>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</si>
  <si>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</si>
  <si>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</si>
  <si>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</si>
  <si>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</si>
  <si>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</si>
  <si>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</si>
  <si>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</si>
  <si>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</si>
  <si>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</si>
  <si>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</si>
  <si>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</si>
  <si>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</si>
  <si>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</si>
  <si>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</si>
  <si>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</si>
  <si>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</si>
  <si>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</si>
  <si>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</si>
  <si>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</si>
  <si>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</si>
  <si>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</si>
  <si>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</si>
  <si>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</si>
  <si>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</si>
  <si>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</si>
  <si>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</si>
  <si>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</si>
  <si>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</si>
  <si>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</si>
  <si>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</si>
  <si>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</si>
  <si>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</si>
  <si>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</si>
  <si>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</si>
  <si>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</si>
  <si>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</si>
  <si>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</si>
  <si>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</si>
  <si>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</si>
  <si>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</si>
  <si>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</si>
  <si>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</si>
  <si>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</si>
  <si>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</si>
  <si>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</si>
  <si>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</si>
  <si>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</si>
  <si>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</si>
  <si>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</si>
  <si>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</si>
  <si>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</si>
  <si>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</si>
  <si>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</si>
  <si>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</si>
  <si>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</si>
  <si>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</si>
  <si>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</si>
  <si>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</si>
  <si>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</si>
  <si>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</si>
  <si>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</si>
  <si>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</si>
  <si>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</si>
  <si>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</si>
  <si>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</si>
  <si>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</si>
  <si>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</si>
  <si>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</si>
  <si>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</si>
  <si>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</si>
  <si>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</si>
  <si>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</si>
  <si>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</si>
  <si>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</si>
  <si>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</si>
  <si>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</si>
  <si>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</si>
  <si>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</si>
  <si>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</si>
  <si>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</si>
  <si>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</si>
  <si>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</si>
  <si>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</si>
  <si>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</si>
  <si>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</si>
  <si>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</si>
  <si>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</si>
  <si>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</si>
  <si>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</si>
  <si>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</si>
  <si>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</si>
  <si>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</si>
  <si>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</si>
  <si>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</si>
  <si>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</si>
  <si>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</si>
  <si>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</si>
  <si>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</si>
  <si>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</si>
  <si>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</si>
  <si>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</si>
  <si>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</si>
  <si>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</si>
  <si>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</si>
  <si>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</si>
  <si>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</si>
  <si>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</si>
  <si>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</si>
  <si>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</si>
  <si>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</si>
  <si>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</si>
  <si>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</si>
  <si>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</si>
  <si>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</si>
  <si>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</si>
  <si>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</si>
  <si>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</si>
  <si>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</si>
  <si>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</si>
  <si>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</si>
  <si>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</si>
  <si>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</si>
  <si>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</si>
  <si>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</si>
  <si>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</si>
  <si>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</si>
  <si>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</si>
  <si>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</si>
  <si>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</si>
  <si>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</si>
  <si>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</si>
  <si>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</si>
  <si>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</si>
  <si>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</si>
  <si>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</si>
  <si>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</si>
  <si>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</si>
  <si>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</si>
  <si>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</si>
  <si>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</si>
  <si>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</si>
  <si>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</si>
  <si>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</si>
  <si>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</si>
  <si>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</si>
  <si>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</si>
  <si>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</si>
  <si>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</si>
  <si>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</si>
  <si>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</si>
  <si>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</si>
  <si>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</si>
  <si>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</si>
  <si>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</si>
  <si>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</si>
  <si>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</si>
  <si>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</si>
  <si>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</si>
  <si>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</si>
  <si>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</si>
  <si>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</si>
  <si>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</si>
  <si>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</si>
  <si>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</si>
  <si>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</si>
  <si>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</si>
  <si>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</si>
  <si>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</si>
  <si>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</si>
  <si>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</si>
  <si>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</si>
  <si>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</si>
  <si>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</si>
  <si>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</si>
  <si>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</si>
  <si>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</si>
  <si>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</si>
  <si>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</si>
  <si>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</si>
  <si>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</si>
  <si>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</si>
  <si>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</si>
  <si>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</si>
  <si>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</si>
  <si>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</si>
  <si>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</si>
  <si>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</si>
  <si>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</si>
  <si>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</si>
  <si>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</si>
  <si>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</si>
  <si>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</si>
  <si>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</si>
  <si>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</si>
  <si>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</si>
  <si>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</si>
  <si>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</si>
  <si>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</si>
  <si>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</si>
  <si>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</si>
  <si>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</si>
  <si>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</si>
  <si>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</si>
  <si>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</si>
  <si>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</si>
  <si>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</si>
  <si>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</si>
  <si>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</si>
  <si>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</si>
  <si>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</si>
  <si>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</si>
  <si>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</si>
  <si>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</si>
  <si>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</si>
  <si>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</si>
  <si>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</si>
  <si>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</si>
  <si>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</si>
  <si>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</si>
  <si>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</si>
  <si>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</si>
  <si>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</si>
  <si>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</si>
  <si>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</si>
  <si>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</si>
  <si>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</si>
  <si>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</si>
  <si>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</si>
  <si>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</si>
  <si>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</si>
  <si>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</si>
  <si>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</si>
  <si>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</si>
  <si>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</si>
  <si>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</si>
  <si>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</si>
  <si>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</si>
  <si>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</si>
  <si>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</si>
  <si>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</si>
  <si>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</si>
  <si>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</si>
  <si>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</si>
  <si>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</si>
  <si>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</si>
  <si>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</si>
  <si>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</si>
  <si>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</si>
  <si>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</si>
  <si>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</si>
  <si>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</si>
  <si>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</si>
  <si>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</si>
  <si>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</si>
  <si>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</si>
  <si>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</si>
  <si>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</si>
  <si>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</si>
  <si>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</si>
  <si>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</si>
  <si>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</si>
  <si>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</si>
  <si>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</si>
  <si>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</si>
  <si>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</si>
  <si>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</si>
  <si>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</si>
  <si>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</si>
  <si>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</si>
  <si>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</si>
  <si>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</si>
  <si>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</si>
  <si>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</si>
  <si>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</si>
  <si>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</si>
  <si>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</si>
  <si>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</si>
  <si>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</si>
  <si>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</si>
  <si>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</si>
  <si>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</si>
  <si>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</si>
  <si>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</si>
  <si>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</si>
  <si>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</si>
  <si>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</si>
  <si>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</si>
  <si>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</si>
  <si>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</si>
  <si>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</si>
  <si>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</si>
  <si>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</si>
  <si>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</si>
  <si>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</si>
  <si>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</si>
  <si>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</si>
  <si>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</si>
  <si>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</si>
  <si>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</si>
  <si>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</si>
  <si>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</si>
  <si>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</si>
  <si>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</si>
  <si>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</si>
  <si>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</si>
  <si>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</si>
  <si>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</si>
  <si>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</si>
  <si>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</si>
  <si>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</si>
  <si>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</si>
  <si>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</si>
  <si>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</si>
  <si>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</si>
  <si>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</si>
  <si>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</si>
  <si>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</si>
  <si>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</si>
  <si>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</si>
  <si>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</si>
  <si>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</si>
  <si>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</si>
  <si>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</si>
  <si>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</si>
  <si>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</si>
  <si>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</si>
  <si>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</si>
  <si>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</si>
  <si>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</si>
  <si>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</si>
  <si>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</si>
  <si>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</si>
  <si>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</si>
  <si>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</si>
  <si>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</si>
  <si>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</si>
  <si>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</si>
  <si>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</si>
  <si>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</si>
  <si>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</si>
  <si>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</si>
  <si>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</si>
  <si>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</si>
  <si>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</si>
  <si>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</si>
  <si>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</si>
  <si>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</si>
  <si>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</si>
  <si>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</si>
  <si>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</si>
  <si>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</si>
  <si>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</si>
  <si>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</si>
  <si>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</si>
  <si>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</si>
  <si>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</si>
  <si>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</si>
  <si>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</si>
  <si>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</si>
  <si>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</si>
  <si>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</si>
  <si>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</si>
  <si>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</si>
  <si>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</si>
  <si>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</si>
  <si>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</si>
  <si>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</si>
  <si>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</si>
  <si>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</si>
  <si>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</si>
  <si>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</si>
  <si>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</si>
  <si>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</si>
  <si>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</si>
  <si>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</si>
  <si>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</si>
  <si>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</si>
  <si>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</si>
  <si>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</si>
  <si>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</si>
  <si>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</si>
  <si>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</si>
  <si>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</si>
  <si>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</si>
  <si>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</si>
  <si>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</si>
  <si>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</si>
  <si>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</si>
  <si>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</si>
  <si>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</si>
  <si>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</si>
  <si>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</si>
  <si>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</si>
  <si>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</si>
  <si>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</si>
  <si>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</si>
  <si>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</si>
  <si>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</si>
  <si>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</si>
  <si>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</si>
  <si>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</si>
  <si>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</si>
  <si>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</si>
  <si>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</si>
  <si>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</si>
  <si>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</si>
  <si>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</si>
  <si>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</si>
  <si>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</si>
  <si>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</si>
  <si>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</si>
  <si>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</si>
  <si>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</si>
  <si>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</si>
  <si>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</si>
  <si>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</si>
  <si>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</si>
  <si>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</si>
  <si>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</si>
  <si>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</si>
  <si>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</si>
  <si>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</si>
  <si>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</si>
  <si>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</si>
  <si>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</si>
  <si>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</si>
  <si>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</si>
  <si>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</si>
  <si>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</si>
  <si>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</si>
  <si>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</si>
  <si>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</si>
  <si>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</si>
  <si>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</si>
  <si>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</si>
  <si>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</si>
  <si>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</si>
  <si>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</si>
  <si>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</si>
  <si>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</si>
  <si>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</si>
  <si>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</si>
  <si>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</si>
  <si>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</si>
  <si>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</si>
  <si>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</si>
  <si>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</si>
  <si>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</si>
  <si>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</si>
  <si>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</si>
  <si>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</si>
  <si>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</si>
  <si>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</si>
  <si>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</si>
  <si>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</si>
  <si>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</si>
  <si>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</si>
  <si>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</si>
  <si>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</si>
  <si>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</si>
  <si>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</si>
  <si>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</si>
  <si>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</si>
  <si>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</si>
  <si>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</si>
  <si>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</si>
  <si>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</si>
  <si>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</si>
  <si>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</si>
  <si>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</si>
  <si>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</si>
  <si>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</si>
  <si>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</si>
  <si>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</si>
  <si>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</si>
  <si>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</si>
  <si>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</si>
  <si>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</si>
  <si>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</si>
  <si>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</si>
  <si>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</si>
  <si>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</si>
  <si>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</si>
  <si>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</si>
  <si>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</si>
  <si>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</si>
  <si>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</si>
  <si>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</si>
  <si>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</si>
  <si>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</si>
  <si>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</si>
  <si>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</si>
  <si>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</si>
  <si>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</si>
  <si>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</si>
  <si>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</si>
  <si>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</si>
  <si>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</si>
  <si>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</si>
  <si>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</si>
  <si>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</si>
  <si>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</si>
  <si>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</si>
  <si>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</si>
  <si>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</si>
  <si>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</si>
  <si>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</si>
  <si>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</si>
  <si>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</si>
  <si>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</si>
  <si>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</si>
  <si>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</si>
  <si>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</si>
  <si>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</si>
  <si>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</si>
  <si>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</si>
  <si>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</si>
  <si>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</si>
  <si>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julio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</si>
</sst>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41" zoomScale="130" zoomScaleNormal="130" workbookViewId="0">
      <selection activeCell="G357" sqref="G357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36572099</v>
      </c>
      <c r="G7" s="14">
        <v>4522924</v>
      </c>
      <c r="H7" s="15">
        <v>0</v>
      </c>
      <c r="I7" s="16">
        <f>SUM(E7:H7)</f>
        <v>41095023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4887366</v>
      </c>
      <c r="G8" s="17">
        <v>0</v>
      </c>
      <c r="H8" s="18">
        <v>789315</v>
      </c>
      <c r="I8" s="19">
        <f>SUM(E8:H8)</f>
        <v>5676681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5927279</v>
      </c>
      <c r="G9" s="17">
        <v>0</v>
      </c>
      <c r="H9" s="18">
        <v>0</v>
      </c>
      <c r="I9" s="19">
        <f t="shared" ref="I9:I72" si="0">SUM(E9:H9)</f>
        <v>5927279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1359303</v>
      </c>
      <c r="G10" s="17">
        <v>0</v>
      </c>
      <c r="H10" s="18">
        <v>0</v>
      </c>
      <c r="I10" s="19">
        <f t="shared" si="0"/>
        <v>1359303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1037188</v>
      </c>
      <c r="H13" s="18">
        <v>0</v>
      </c>
      <c r="I13" s="19">
        <f t="shared" si="0"/>
        <v>1037188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15128248</v>
      </c>
      <c r="G14" s="17">
        <v>0</v>
      </c>
      <c r="H14" s="18">
        <v>0</v>
      </c>
      <c r="I14" s="19">
        <f t="shared" si="0"/>
        <v>15128248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5156366</v>
      </c>
      <c r="G15" s="17">
        <v>765108</v>
      </c>
      <c r="H15" s="18">
        <v>0</v>
      </c>
      <c r="I15" s="19">
        <f t="shared" si="0"/>
        <v>5921474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44413322</v>
      </c>
      <c r="G16" s="17">
        <v>0</v>
      </c>
      <c r="H16" s="18">
        <v>3381729</v>
      </c>
      <c r="I16" s="19">
        <f t="shared" si="0"/>
        <v>47795051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4978160</v>
      </c>
      <c r="G17" s="17">
        <v>0</v>
      </c>
      <c r="H17" s="18">
        <v>0</v>
      </c>
      <c r="I17" s="19">
        <f t="shared" si="0"/>
        <v>4978160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958661</v>
      </c>
      <c r="H28" s="18">
        <v>0</v>
      </c>
      <c r="I28" s="19">
        <f t="shared" si="0"/>
        <v>958661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2972135</v>
      </c>
      <c r="G37" s="17">
        <v>47745</v>
      </c>
      <c r="H37" s="18">
        <v>954900</v>
      </c>
      <c r="I37" s="19">
        <f t="shared" si="0"/>
        <v>3974780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0</v>
      </c>
      <c r="F38" s="17">
        <v>39102055</v>
      </c>
      <c r="G38" s="17">
        <v>3292112</v>
      </c>
      <c r="H38" s="18">
        <v>1368004</v>
      </c>
      <c r="I38" s="19">
        <f t="shared" si="0"/>
        <v>43762171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10335182</v>
      </c>
      <c r="G39" s="17">
        <v>3733982</v>
      </c>
      <c r="H39" s="18">
        <v>1479331</v>
      </c>
      <c r="I39" s="19">
        <f t="shared" si="0"/>
        <v>15548495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4133565</v>
      </c>
      <c r="G40" s="17">
        <v>685542</v>
      </c>
      <c r="H40" s="18">
        <v>811665</v>
      </c>
      <c r="I40" s="19">
        <f t="shared" si="0"/>
        <v>5630772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2770176</v>
      </c>
      <c r="G41" s="17">
        <v>79758</v>
      </c>
      <c r="H41" s="18">
        <v>107475</v>
      </c>
      <c r="I41" s="19">
        <f t="shared" si="0"/>
        <v>2957409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828510</v>
      </c>
      <c r="G42" s="17">
        <v>260575</v>
      </c>
      <c r="H42" s="18">
        <v>0</v>
      </c>
      <c r="I42" s="19">
        <f t="shared" si="0"/>
        <v>1089085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4513275</v>
      </c>
      <c r="G43" s="17">
        <v>205226</v>
      </c>
      <c r="H43" s="18">
        <v>1771892</v>
      </c>
      <c r="I43" s="19">
        <f t="shared" si="0"/>
        <v>6490393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2895586</v>
      </c>
      <c r="G44" s="17">
        <v>281357</v>
      </c>
      <c r="H44" s="18">
        <v>86864</v>
      </c>
      <c r="I44" s="19">
        <f t="shared" si="0"/>
        <v>3263807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3115389</v>
      </c>
      <c r="G46" s="17">
        <v>827871</v>
      </c>
      <c r="H46" s="18">
        <v>0</v>
      </c>
      <c r="I46" s="19">
        <f t="shared" si="0"/>
        <v>3943260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178159</v>
      </c>
      <c r="H48" s="18">
        <v>0</v>
      </c>
      <c r="I48" s="19">
        <f t="shared" si="0"/>
        <v>178159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272449</v>
      </c>
      <c r="F49" s="17">
        <v>5654407</v>
      </c>
      <c r="G49" s="17">
        <v>1037478</v>
      </c>
      <c r="H49" s="18">
        <v>1660604</v>
      </c>
      <c r="I49" s="19">
        <f t="shared" si="0"/>
        <v>8624938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546187</v>
      </c>
      <c r="G50" s="17">
        <v>1351555</v>
      </c>
      <c r="H50" s="18">
        <v>109344</v>
      </c>
      <c r="I50" s="19">
        <f t="shared" si="0"/>
        <v>2007086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918777</v>
      </c>
      <c r="G52" s="17">
        <v>0</v>
      </c>
      <c r="H52" s="18">
        <v>0</v>
      </c>
      <c r="I52" s="19">
        <f t="shared" si="0"/>
        <v>918777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1515938</v>
      </c>
      <c r="G54" s="17">
        <v>6181</v>
      </c>
      <c r="H54" s="18">
        <v>0</v>
      </c>
      <c r="I54" s="19">
        <f t="shared" si="0"/>
        <v>1522119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143935</v>
      </c>
      <c r="F55" s="17">
        <v>4623343</v>
      </c>
      <c r="G55" s="17">
        <v>0</v>
      </c>
      <c r="H55" s="18">
        <v>771954</v>
      </c>
      <c r="I55" s="19">
        <f t="shared" si="0"/>
        <v>5539232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11169031</v>
      </c>
      <c r="G56" s="17">
        <v>2666837</v>
      </c>
      <c r="H56" s="18">
        <v>895438</v>
      </c>
      <c r="I56" s="19">
        <f t="shared" si="0"/>
        <v>14731306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9488081</v>
      </c>
      <c r="G57" s="17">
        <v>0</v>
      </c>
      <c r="H57" s="18">
        <v>0</v>
      </c>
      <c r="I57" s="19">
        <f t="shared" si="0"/>
        <v>9488081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1817215</v>
      </c>
      <c r="G58" s="17">
        <v>0</v>
      </c>
      <c r="H58" s="18">
        <v>2005290</v>
      </c>
      <c r="I58" s="19">
        <f t="shared" si="0"/>
        <v>3822505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5159828</v>
      </c>
      <c r="G59" s="17">
        <v>143235</v>
      </c>
      <c r="H59" s="18">
        <v>1330458</v>
      </c>
      <c r="I59" s="19">
        <f t="shared" si="0"/>
        <v>6633521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1779231</v>
      </c>
      <c r="G61" s="17">
        <v>0</v>
      </c>
      <c r="H61" s="18">
        <v>678687</v>
      </c>
      <c r="I61" s="19">
        <f t="shared" si="0"/>
        <v>2457918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0</v>
      </c>
      <c r="F62" s="17">
        <v>5841395</v>
      </c>
      <c r="G62" s="17">
        <v>0</v>
      </c>
      <c r="H62" s="18">
        <v>6011166</v>
      </c>
      <c r="I62" s="19">
        <f t="shared" si="0"/>
        <v>11852561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5443548</v>
      </c>
      <c r="G63" s="17">
        <v>0</v>
      </c>
      <c r="H63" s="18">
        <v>3662529</v>
      </c>
      <c r="I63" s="19">
        <f t="shared" si="0"/>
        <v>9106077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5573872</v>
      </c>
      <c r="G64" s="17">
        <v>0</v>
      </c>
      <c r="H64" s="18">
        <v>2244015</v>
      </c>
      <c r="I64" s="19">
        <f t="shared" si="0"/>
        <v>7817887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588293</v>
      </c>
      <c r="G66" s="17">
        <v>27615</v>
      </c>
      <c r="H66" s="18">
        <v>382422</v>
      </c>
      <c r="I66" s="19">
        <f t="shared" si="0"/>
        <v>998330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2626309</v>
      </c>
      <c r="G67" s="17">
        <v>0</v>
      </c>
      <c r="H67" s="18">
        <v>231434</v>
      </c>
      <c r="I67" s="19">
        <f t="shared" si="0"/>
        <v>2857743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131804</v>
      </c>
      <c r="F68" s="17">
        <v>9157817</v>
      </c>
      <c r="G68" s="17">
        <v>2952871</v>
      </c>
      <c r="H68" s="18">
        <v>1435316</v>
      </c>
      <c r="I68" s="19">
        <f t="shared" si="0"/>
        <v>13677808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624128</v>
      </c>
      <c r="G69" s="17">
        <v>33574</v>
      </c>
      <c r="H69" s="18">
        <v>572940</v>
      </c>
      <c r="I69" s="19">
        <f t="shared" si="0"/>
        <v>1230642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2628701</v>
      </c>
      <c r="G70" s="17">
        <v>0</v>
      </c>
      <c r="H70" s="18">
        <v>2697636</v>
      </c>
      <c r="I70" s="19">
        <f t="shared" si="0"/>
        <v>5326337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3372650</v>
      </c>
      <c r="G71" s="17">
        <v>0</v>
      </c>
      <c r="H71" s="18">
        <v>3389895</v>
      </c>
      <c r="I71" s="19">
        <f t="shared" si="0"/>
        <v>6762545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8931161</v>
      </c>
      <c r="G73" s="17">
        <v>1259145</v>
      </c>
      <c r="H73" s="18">
        <v>1183010</v>
      </c>
      <c r="I73" s="19">
        <f t="shared" ref="I73:I136" si="1">SUM(E73:H73)</f>
        <v>11373316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121918</v>
      </c>
      <c r="F74" s="17">
        <v>13256532</v>
      </c>
      <c r="G74" s="17">
        <v>0</v>
      </c>
      <c r="H74" s="18">
        <v>0</v>
      </c>
      <c r="I74" s="19">
        <f t="shared" si="1"/>
        <v>13378450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183467</v>
      </c>
      <c r="F75" s="17">
        <v>18130787</v>
      </c>
      <c r="G75" s="17">
        <v>784230</v>
      </c>
      <c r="H75" s="18">
        <v>3598479</v>
      </c>
      <c r="I75" s="19">
        <f t="shared" si="1"/>
        <v>22696963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293195</v>
      </c>
      <c r="F76" s="17">
        <v>1387624</v>
      </c>
      <c r="G76" s="17">
        <v>0</v>
      </c>
      <c r="H76" s="18">
        <v>170074</v>
      </c>
      <c r="I76" s="19">
        <f t="shared" si="1"/>
        <v>1850893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11086614</v>
      </c>
      <c r="G77" s="17">
        <v>0</v>
      </c>
      <c r="H77" s="18">
        <v>5075847</v>
      </c>
      <c r="I77" s="19">
        <f t="shared" si="1"/>
        <v>16162461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544516</v>
      </c>
      <c r="F78" s="17">
        <v>21895510</v>
      </c>
      <c r="G78" s="17">
        <v>0</v>
      </c>
      <c r="H78" s="18">
        <v>7686945</v>
      </c>
      <c r="I78" s="19">
        <f t="shared" si="1"/>
        <v>30126971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6638905</v>
      </c>
      <c r="G79" s="17">
        <v>224350</v>
      </c>
      <c r="H79" s="18">
        <v>6335763</v>
      </c>
      <c r="I79" s="19">
        <f t="shared" si="1"/>
        <v>13199018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3426086</v>
      </c>
      <c r="G80" s="17">
        <v>0</v>
      </c>
      <c r="H80" s="18">
        <v>469058</v>
      </c>
      <c r="I80" s="19">
        <f t="shared" si="1"/>
        <v>3895144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9308114</v>
      </c>
      <c r="G81" s="17">
        <v>0</v>
      </c>
      <c r="H81" s="18">
        <v>873803</v>
      </c>
      <c r="I81" s="19">
        <f t="shared" si="1"/>
        <v>10181917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3938655</v>
      </c>
      <c r="G82" s="17">
        <v>0</v>
      </c>
      <c r="H82" s="18">
        <v>502175</v>
      </c>
      <c r="I82" s="19">
        <f t="shared" si="1"/>
        <v>4440830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5106852</v>
      </c>
      <c r="G83" s="17">
        <v>389423</v>
      </c>
      <c r="H83" s="18">
        <v>110937</v>
      </c>
      <c r="I83" s="19">
        <f t="shared" si="1"/>
        <v>5607212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25155621</v>
      </c>
      <c r="G85" s="17">
        <v>11513138</v>
      </c>
      <c r="H85" s="18">
        <v>1357046</v>
      </c>
      <c r="I85" s="19">
        <f t="shared" si="1"/>
        <v>38025805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1902564</v>
      </c>
      <c r="G86" s="17">
        <v>17828</v>
      </c>
      <c r="H86" s="18">
        <v>976635</v>
      </c>
      <c r="I86" s="19">
        <f t="shared" si="1"/>
        <v>2897027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4811197</v>
      </c>
      <c r="G89" s="17">
        <v>0</v>
      </c>
      <c r="H89" s="18">
        <v>1653632</v>
      </c>
      <c r="I89" s="19">
        <f t="shared" si="1"/>
        <v>6464829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2122898</v>
      </c>
      <c r="G90" s="17">
        <v>516083</v>
      </c>
      <c r="H90" s="18">
        <v>1701501</v>
      </c>
      <c r="I90" s="19">
        <f t="shared" si="1"/>
        <v>4340482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1100901</v>
      </c>
      <c r="G91" s="17">
        <v>0</v>
      </c>
      <c r="H91" s="18">
        <v>152690</v>
      </c>
      <c r="I91" s="19">
        <f t="shared" si="1"/>
        <v>1253591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3162148</v>
      </c>
      <c r="G92" s="17">
        <v>0</v>
      </c>
      <c r="H92" s="18">
        <v>0</v>
      </c>
      <c r="I92" s="19">
        <f t="shared" si="1"/>
        <v>3162148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5866406</v>
      </c>
      <c r="G93" s="17">
        <v>0</v>
      </c>
      <c r="H93" s="18">
        <v>467861</v>
      </c>
      <c r="I93" s="19">
        <f t="shared" si="1"/>
        <v>6334267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2196565</v>
      </c>
      <c r="G94" s="17">
        <v>630918</v>
      </c>
      <c r="H94" s="18">
        <v>89436</v>
      </c>
      <c r="I94" s="19">
        <f t="shared" si="1"/>
        <v>2916919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172212</v>
      </c>
      <c r="H95" s="18">
        <v>0</v>
      </c>
      <c r="I95" s="19">
        <f t="shared" si="1"/>
        <v>172212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5382955</v>
      </c>
      <c r="G96" s="17">
        <v>73512</v>
      </c>
      <c r="H96" s="18">
        <v>1845746</v>
      </c>
      <c r="I96" s="19">
        <f t="shared" si="1"/>
        <v>7302213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390684</v>
      </c>
      <c r="G97" s="17">
        <v>0</v>
      </c>
      <c r="H97" s="18">
        <v>286470</v>
      </c>
      <c r="I97" s="19">
        <f t="shared" si="1"/>
        <v>677154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1275452</v>
      </c>
      <c r="G98" s="17">
        <v>0</v>
      </c>
      <c r="H98" s="18">
        <v>0</v>
      </c>
      <c r="I98" s="19">
        <f t="shared" si="1"/>
        <v>1275452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675000</v>
      </c>
      <c r="G99" s="17">
        <v>0</v>
      </c>
      <c r="H99" s="18">
        <v>124138</v>
      </c>
      <c r="I99" s="19">
        <f t="shared" si="1"/>
        <v>799138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1639634</v>
      </c>
      <c r="G100" s="17">
        <v>0</v>
      </c>
      <c r="H100" s="18">
        <v>477450</v>
      </c>
      <c r="I100" s="19">
        <f t="shared" si="1"/>
        <v>2117084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292612</v>
      </c>
      <c r="H103" s="18">
        <v>0</v>
      </c>
      <c r="I103" s="19">
        <f t="shared" si="1"/>
        <v>292612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69556</v>
      </c>
      <c r="F105" s="17">
        <v>0</v>
      </c>
      <c r="G105" s="17">
        <v>0</v>
      </c>
      <c r="H105" s="18">
        <v>0</v>
      </c>
      <c r="I105" s="19">
        <f t="shared" si="1"/>
        <v>69556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7097284</v>
      </c>
      <c r="G106" s="17">
        <v>5153913</v>
      </c>
      <c r="H106" s="18">
        <v>4886688</v>
      </c>
      <c r="I106" s="19">
        <f t="shared" si="1"/>
        <v>17137885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67808</v>
      </c>
      <c r="F107" s="17">
        <v>1769188</v>
      </c>
      <c r="G107" s="17">
        <v>0</v>
      </c>
      <c r="H107" s="18">
        <v>525195</v>
      </c>
      <c r="I107" s="19">
        <f t="shared" si="1"/>
        <v>2362191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2557817</v>
      </c>
      <c r="G108" s="17">
        <v>302915</v>
      </c>
      <c r="H108" s="18">
        <v>477450</v>
      </c>
      <c r="I108" s="19">
        <f t="shared" si="1"/>
        <v>3338182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181144</v>
      </c>
      <c r="H109" s="18">
        <v>0</v>
      </c>
      <c r="I109" s="19">
        <f t="shared" si="1"/>
        <v>181144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6225432</v>
      </c>
      <c r="G110" s="17">
        <v>521327</v>
      </c>
      <c r="H110" s="18">
        <v>1002645</v>
      </c>
      <c r="I110" s="19">
        <f t="shared" si="1"/>
        <v>7749404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488770</v>
      </c>
      <c r="G111" s="17">
        <v>6194916</v>
      </c>
      <c r="H111" s="18">
        <v>0</v>
      </c>
      <c r="I111" s="19">
        <f t="shared" si="1"/>
        <v>6707442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6814113</v>
      </c>
      <c r="G112" s="17">
        <v>0</v>
      </c>
      <c r="H112" s="18">
        <v>243590</v>
      </c>
      <c r="I112" s="19">
        <f t="shared" si="1"/>
        <v>7057703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2235907</v>
      </c>
      <c r="G113" s="17">
        <v>0</v>
      </c>
      <c r="H113" s="18">
        <v>95490</v>
      </c>
      <c r="I113" s="19">
        <f t="shared" si="1"/>
        <v>2331397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1510219</v>
      </c>
      <c r="G115" s="17">
        <v>0</v>
      </c>
      <c r="H115" s="18">
        <v>206591</v>
      </c>
      <c r="I115" s="19">
        <f t="shared" si="1"/>
        <v>1716810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1280727</v>
      </c>
      <c r="G116" s="17">
        <v>0</v>
      </c>
      <c r="H116" s="18">
        <v>94594</v>
      </c>
      <c r="I116" s="19">
        <f t="shared" si="1"/>
        <v>1375321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16328</v>
      </c>
      <c r="F117" s="17">
        <v>0</v>
      </c>
      <c r="G117" s="17">
        <v>0</v>
      </c>
      <c r="H117" s="18">
        <v>0</v>
      </c>
      <c r="I117" s="19">
        <f t="shared" si="1"/>
        <v>16328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5059572</v>
      </c>
      <c r="F118" s="17">
        <v>10648942</v>
      </c>
      <c r="G118" s="17">
        <v>0</v>
      </c>
      <c r="H118" s="18">
        <v>5815113</v>
      </c>
      <c r="I118" s="19">
        <f t="shared" si="1"/>
        <v>21523627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115806</v>
      </c>
      <c r="F119" s="17">
        <v>0</v>
      </c>
      <c r="G119" s="17">
        <v>857739</v>
      </c>
      <c r="H119" s="18">
        <v>0</v>
      </c>
      <c r="I119" s="19">
        <f t="shared" si="1"/>
        <v>973545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1747564</v>
      </c>
      <c r="G120" s="17">
        <v>406666</v>
      </c>
      <c r="H120" s="18">
        <v>1145880</v>
      </c>
      <c r="I120" s="19">
        <f t="shared" si="1"/>
        <v>3300110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845788</v>
      </c>
      <c r="G121" s="17">
        <v>591554</v>
      </c>
      <c r="H121" s="18">
        <v>130717</v>
      </c>
      <c r="I121" s="19">
        <f t="shared" si="1"/>
        <v>1568059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2362314</v>
      </c>
      <c r="G123" s="17">
        <v>0</v>
      </c>
      <c r="H123" s="18">
        <v>238725</v>
      </c>
      <c r="I123" s="19">
        <f t="shared" si="1"/>
        <v>2601039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2283781</v>
      </c>
      <c r="G124" s="17">
        <v>0</v>
      </c>
      <c r="H124" s="18">
        <v>411954</v>
      </c>
      <c r="I124" s="19">
        <f t="shared" si="1"/>
        <v>2695735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8782403</v>
      </c>
      <c r="G125" s="17">
        <v>2309200</v>
      </c>
      <c r="H125" s="18">
        <v>3915090</v>
      </c>
      <c r="I125" s="19">
        <f t="shared" si="1"/>
        <v>15006693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206847</v>
      </c>
      <c r="F126" s="17">
        <v>4251974</v>
      </c>
      <c r="G126" s="17">
        <v>420272</v>
      </c>
      <c r="H126" s="18">
        <v>2297568</v>
      </c>
      <c r="I126" s="19">
        <f t="shared" si="1"/>
        <v>7176661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28536235</v>
      </c>
      <c r="G127" s="17">
        <v>4990402</v>
      </c>
      <c r="H127" s="18">
        <v>2621165</v>
      </c>
      <c r="I127" s="19">
        <f t="shared" si="1"/>
        <v>36147802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15920250</v>
      </c>
      <c r="G128" s="17">
        <v>0</v>
      </c>
      <c r="H128" s="18">
        <v>1252221</v>
      </c>
      <c r="I128" s="19">
        <f t="shared" si="1"/>
        <v>17172471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976339</v>
      </c>
      <c r="G129" s="17">
        <v>522924</v>
      </c>
      <c r="H129" s="18">
        <v>376263</v>
      </c>
      <c r="I129" s="19">
        <f t="shared" si="1"/>
        <v>1875526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4066339</v>
      </c>
      <c r="G130" s="17">
        <v>951514</v>
      </c>
      <c r="H130" s="18">
        <v>1336860</v>
      </c>
      <c r="I130" s="19">
        <f t="shared" si="1"/>
        <v>6354713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1077500</v>
      </c>
      <c r="G131" s="17">
        <v>16356</v>
      </c>
      <c r="H131" s="18">
        <v>0</v>
      </c>
      <c r="I131" s="19">
        <f t="shared" si="1"/>
        <v>1093856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2208769</v>
      </c>
      <c r="G132" s="17">
        <v>0</v>
      </c>
      <c r="H132" s="18">
        <v>3628620</v>
      </c>
      <c r="I132" s="19">
        <f t="shared" si="1"/>
        <v>5837389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1992772</v>
      </c>
      <c r="G133" s="17">
        <v>0</v>
      </c>
      <c r="H133" s="18">
        <v>0</v>
      </c>
      <c r="I133" s="19">
        <f t="shared" si="1"/>
        <v>1992772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14986988</v>
      </c>
      <c r="G134" s="17">
        <v>0</v>
      </c>
      <c r="H134" s="18">
        <v>548913</v>
      </c>
      <c r="I134" s="19">
        <f t="shared" si="1"/>
        <v>15535901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2461296</v>
      </c>
      <c r="G135" s="17">
        <v>0</v>
      </c>
      <c r="H135" s="18">
        <v>286470</v>
      </c>
      <c r="I135" s="19">
        <f t="shared" si="1"/>
        <v>2747766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3176839</v>
      </c>
      <c r="G136" s="17">
        <v>0</v>
      </c>
      <c r="H136" s="18">
        <v>369893</v>
      </c>
      <c r="I136" s="19">
        <f t="shared" si="1"/>
        <v>3546732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49811568</v>
      </c>
      <c r="G137" s="17">
        <v>1902443</v>
      </c>
      <c r="H137" s="18">
        <v>15805793</v>
      </c>
      <c r="I137" s="19">
        <f t="shared" ref="I137:I200" si="2">SUM(E137:H137)</f>
        <v>67519804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5543</v>
      </c>
      <c r="F138" s="17">
        <v>2605819</v>
      </c>
      <c r="G138" s="17">
        <v>687208</v>
      </c>
      <c r="H138" s="18">
        <v>1480095</v>
      </c>
      <c r="I138" s="19">
        <f t="shared" si="2"/>
        <v>4778665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8915151</v>
      </c>
      <c r="G139" s="17">
        <v>2370863</v>
      </c>
      <c r="H139" s="18">
        <v>2493881</v>
      </c>
      <c r="I139" s="19">
        <f t="shared" si="2"/>
        <v>13779895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6259872</v>
      </c>
      <c r="G140" s="17">
        <v>1854890</v>
      </c>
      <c r="H140" s="18">
        <v>3007935</v>
      </c>
      <c r="I140" s="19">
        <f t="shared" si="2"/>
        <v>11122697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7427538</v>
      </c>
      <c r="G141" s="17">
        <v>0</v>
      </c>
      <c r="H141" s="18">
        <v>2339505</v>
      </c>
      <c r="I141" s="19">
        <f t="shared" si="2"/>
        <v>9767043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2821938</v>
      </c>
      <c r="G142" s="17">
        <v>1303763</v>
      </c>
      <c r="H142" s="18">
        <v>129571</v>
      </c>
      <c r="I142" s="19">
        <f t="shared" si="2"/>
        <v>4255272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0</v>
      </c>
      <c r="G143" s="17">
        <v>1065221</v>
      </c>
      <c r="H143" s="18">
        <v>0</v>
      </c>
      <c r="I143" s="19">
        <f t="shared" si="2"/>
        <v>1065221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896762</v>
      </c>
      <c r="F144" s="17">
        <v>11918781</v>
      </c>
      <c r="G144" s="17">
        <v>1391259</v>
      </c>
      <c r="H144" s="18">
        <v>2960190</v>
      </c>
      <c r="I144" s="19">
        <f t="shared" si="2"/>
        <v>17166992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16577220</v>
      </c>
      <c r="G145" s="17">
        <v>2884754</v>
      </c>
      <c r="H145" s="18">
        <v>410723</v>
      </c>
      <c r="I145" s="19">
        <f t="shared" si="2"/>
        <v>19872697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6038062</v>
      </c>
      <c r="G146" s="17">
        <v>618813</v>
      </c>
      <c r="H146" s="18">
        <v>276130</v>
      </c>
      <c r="I146" s="19">
        <f t="shared" si="2"/>
        <v>6933005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5361219</v>
      </c>
      <c r="G147" s="17">
        <v>0</v>
      </c>
      <c r="H147" s="18">
        <v>0</v>
      </c>
      <c r="I147" s="19">
        <f t="shared" si="2"/>
        <v>5361219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7282199</v>
      </c>
      <c r="H148" s="18">
        <v>0</v>
      </c>
      <c r="I148" s="19">
        <f t="shared" si="2"/>
        <v>7282199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5276552</v>
      </c>
      <c r="G149" s="17">
        <v>568403</v>
      </c>
      <c r="H149" s="18">
        <v>1909800</v>
      </c>
      <c r="I149" s="19">
        <f t="shared" si="2"/>
        <v>7754755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1079028</v>
      </c>
      <c r="H150" s="18">
        <v>0</v>
      </c>
      <c r="I150" s="19">
        <f t="shared" si="2"/>
        <v>1079028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12428612</v>
      </c>
      <c r="G152" s="17">
        <v>0</v>
      </c>
      <c r="H152" s="18">
        <v>2387250</v>
      </c>
      <c r="I152" s="19">
        <f t="shared" si="2"/>
        <v>14815862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7708966</v>
      </c>
      <c r="G153" s="17">
        <v>328920</v>
      </c>
      <c r="H153" s="18">
        <v>956923</v>
      </c>
      <c r="I153" s="19">
        <f t="shared" si="2"/>
        <v>8994809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19435269</v>
      </c>
      <c r="G154" s="17">
        <v>0</v>
      </c>
      <c r="H154" s="18">
        <v>1282496</v>
      </c>
      <c r="I154" s="19">
        <f t="shared" si="2"/>
        <v>20717765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3687956</v>
      </c>
      <c r="G156" s="17">
        <v>0</v>
      </c>
      <c r="H156" s="18">
        <v>572940</v>
      </c>
      <c r="I156" s="19">
        <f t="shared" si="2"/>
        <v>4260896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8568771</v>
      </c>
      <c r="G157" s="17">
        <v>0</v>
      </c>
      <c r="H157" s="18">
        <v>3435421</v>
      </c>
      <c r="I157" s="19">
        <f t="shared" si="2"/>
        <v>12004192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5409129</v>
      </c>
      <c r="H158" s="18">
        <v>0</v>
      </c>
      <c r="I158" s="19">
        <f t="shared" si="2"/>
        <v>5409129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4178543</v>
      </c>
      <c r="G159" s="17">
        <v>1331111</v>
      </c>
      <c r="H159" s="18">
        <v>1399060</v>
      </c>
      <c r="I159" s="19">
        <f t="shared" si="2"/>
        <v>6908714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7961633</v>
      </c>
      <c r="G160" s="17">
        <v>0</v>
      </c>
      <c r="H160" s="18">
        <v>4179074</v>
      </c>
      <c r="I160" s="19">
        <f t="shared" si="2"/>
        <v>12140707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12776587</v>
      </c>
      <c r="G161" s="17">
        <v>568901</v>
      </c>
      <c r="H161" s="18">
        <v>907155</v>
      </c>
      <c r="I161" s="19">
        <f t="shared" si="2"/>
        <v>14252643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6013837</v>
      </c>
      <c r="G162" s="17">
        <v>0</v>
      </c>
      <c r="H162" s="18">
        <v>2013355</v>
      </c>
      <c r="I162" s="19">
        <f t="shared" si="2"/>
        <v>8027192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232945</v>
      </c>
      <c r="H163" s="18">
        <v>0</v>
      </c>
      <c r="I163" s="19">
        <f t="shared" si="2"/>
        <v>232945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2924535</v>
      </c>
      <c r="G164" s="17">
        <v>375372</v>
      </c>
      <c r="H164" s="18">
        <v>726834</v>
      </c>
      <c r="I164" s="19">
        <f t="shared" si="2"/>
        <v>4026741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23531886</v>
      </c>
      <c r="G167" s="17">
        <v>0</v>
      </c>
      <c r="H167" s="18">
        <v>3104566</v>
      </c>
      <c r="I167" s="19">
        <f t="shared" si="2"/>
        <v>26636452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24332418</v>
      </c>
      <c r="G168" s="17">
        <v>0</v>
      </c>
      <c r="H168" s="18">
        <v>3218159</v>
      </c>
      <c r="I168" s="19">
        <f t="shared" si="2"/>
        <v>27550577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8897639</v>
      </c>
      <c r="G169" s="17">
        <v>0</v>
      </c>
      <c r="H169" s="18">
        <v>1613781</v>
      </c>
      <c r="I169" s="19">
        <f t="shared" si="2"/>
        <v>10511420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2060778</v>
      </c>
      <c r="G170" s="17">
        <v>0</v>
      </c>
      <c r="H170" s="18">
        <v>620685</v>
      </c>
      <c r="I170" s="19">
        <f t="shared" si="2"/>
        <v>2681463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6094008</v>
      </c>
      <c r="G171" s="17">
        <v>312846</v>
      </c>
      <c r="H171" s="18">
        <v>1050390</v>
      </c>
      <c r="I171" s="19">
        <f t="shared" si="2"/>
        <v>7457244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280750</v>
      </c>
      <c r="H172" s="18">
        <v>0</v>
      </c>
      <c r="I172" s="19">
        <f t="shared" si="2"/>
        <v>280750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4128327</v>
      </c>
      <c r="G173" s="17">
        <v>0</v>
      </c>
      <c r="H173" s="18">
        <v>2339505</v>
      </c>
      <c r="I173" s="19">
        <f t="shared" si="2"/>
        <v>6467832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998491</v>
      </c>
      <c r="G174" s="17">
        <v>143235</v>
      </c>
      <c r="H174" s="18">
        <v>47852</v>
      </c>
      <c r="I174" s="19">
        <f t="shared" si="2"/>
        <v>1189578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15926844</v>
      </c>
      <c r="G175" s="17">
        <v>0</v>
      </c>
      <c r="H175" s="18">
        <v>0</v>
      </c>
      <c r="I175" s="19">
        <f t="shared" si="2"/>
        <v>15926844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3424447</v>
      </c>
      <c r="G176" s="17">
        <v>484565</v>
      </c>
      <c r="H176" s="18">
        <v>1766565</v>
      </c>
      <c r="I176" s="19">
        <f t="shared" si="2"/>
        <v>5675577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1036269</v>
      </c>
      <c r="G177" s="17">
        <v>110145</v>
      </c>
      <c r="H177" s="18">
        <v>143235</v>
      </c>
      <c r="I177" s="19">
        <f t="shared" si="2"/>
        <v>1289649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3245691</v>
      </c>
      <c r="G178" s="17">
        <v>0</v>
      </c>
      <c r="H178" s="18">
        <v>1415294</v>
      </c>
      <c r="I178" s="19">
        <f t="shared" si="2"/>
        <v>4660985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350348</v>
      </c>
      <c r="G179" s="17">
        <v>91416</v>
      </c>
      <c r="H179" s="18">
        <v>0</v>
      </c>
      <c r="I179" s="19">
        <f t="shared" si="2"/>
        <v>441764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0</v>
      </c>
      <c r="G180" s="17">
        <v>0</v>
      </c>
      <c r="H180" s="18">
        <v>0</v>
      </c>
      <c r="I180" s="19">
        <f t="shared" si="2"/>
        <v>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1000000</v>
      </c>
      <c r="G181" s="17">
        <v>1388617</v>
      </c>
      <c r="H181" s="18">
        <v>0</v>
      </c>
      <c r="I181" s="19">
        <f t="shared" si="2"/>
        <v>2388617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0</v>
      </c>
      <c r="H182" s="18">
        <v>0</v>
      </c>
      <c r="I182" s="19">
        <f t="shared" si="2"/>
        <v>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2745172</v>
      </c>
      <c r="G183" s="17">
        <v>0</v>
      </c>
      <c r="H183" s="18">
        <v>952398</v>
      </c>
      <c r="I183" s="19">
        <f t="shared" si="2"/>
        <v>3697570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3013576</v>
      </c>
      <c r="G184" s="17">
        <v>0</v>
      </c>
      <c r="H184" s="18">
        <v>1050390</v>
      </c>
      <c r="I184" s="19">
        <f t="shared" si="2"/>
        <v>4063966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6820877</v>
      </c>
      <c r="G185" s="17">
        <v>0</v>
      </c>
      <c r="H185" s="18">
        <v>1799899</v>
      </c>
      <c r="I185" s="19">
        <f t="shared" si="2"/>
        <v>8620776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2412571</v>
      </c>
      <c r="G186" s="17">
        <v>0</v>
      </c>
      <c r="H186" s="18">
        <v>1757651</v>
      </c>
      <c r="I186" s="19">
        <f t="shared" si="2"/>
        <v>4170222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14226184</v>
      </c>
      <c r="G187" s="17">
        <v>0</v>
      </c>
      <c r="H187" s="18">
        <v>909152</v>
      </c>
      <c r="I187" s="19">
        <f t="shared" si="2"/>
        <v>15135336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2985150</v>
      </c>
      <c r="G188" s="17">
        <v>0</v>
      </c>
      <c r="H188" s="18">
        <v>0</v>
      </c>
      <c r="I188" s="19">
        <f t="shared" si="2"/>
        <v>2985150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121212</v>
      </c>
      <c r="F189" s="17">
        <v>7774864</v>
      </c>
      <c r="G189" s="17">
        <v>1018794</v>
      </c>
      <c r="H189" s="18">
        <v>3580875</v>
      </c>
      <c r="I189" s="19">
        <f t="shared" si="2"/>
        <v>12495745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5956189</v>
      </c>
      <c r="G191" s="17">
        <v>0</v>
      </c>
      <c r="H191" s="18">
        <v>30212</v>
      </c>
      <c r="I191" s="19">
        <f t="shared" si="2"/>
        <v>5986401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11926287</v>
      </c>
      <c r="G192" s="17">
        <v>5575383</v>
      </c>
      <c r="H192" s="18">
        <v>6595405</v>
      </c>
      <c r="I192" s="19">
        <f t="shared" si="2"/>
        <v>24097075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2003843</v>
      </c>
      <c r="G193" s="17">
        <v>0</v>
      </c>
      <c r="H193" s="18">
        <v>2145446</v>
      </c>
      <c r="I193" s="19">
        <f t="shared" si="2"/>
        <v>4149289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2082128</v>
      </c>
      <c r="G195" s="17">
        <v>0</v>
      </c>
      <c r="H195" s="18">
        <v>2661743</v>
      </c>
      <c r="I195" s="19">
        <f t="shared" si="2"/>
        <v>4743871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10849472</v>
      </c>
      <c r="G196" s="17">
        <v>0</v>
      </c>
      <c r="H196" s="18">
        <v>2325689</v>
      </c>
      <c r="I196" s="19">
        <f t="shared" si="2"/>
        <v>13175161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2701632</v>
      </c>
      <c r="G197" s="17">
        <v>975457</v>
      </c>
      <c r="H197" s="18">
        <v>763920</v>
      </c>
      <c r="I197" s="19">
        <f t="shared" si="2"/>
        <v>4441009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4559768</v>
      </c>
      <c r="G198" s="17">
        <v>0</v>
      </c>
      <c r="H198" s="18">
        <v>907155</v>
      </c>
      <c r="I198" s="19">
        <f t="shared" si="2"/>
        <v>5466923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245027</v>
      </c>
      <c r="H200" s="18">
        <v>0</v>
      </c>
      <c r="I200" s="19">
        <f t="shared" si="2"/>
        <v>245027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2268936</v>
      </c>
      <c r="G202" s="17">
        <v>881017</v>
      </c>
      <c r="H202" s="18">
        <v>1905892</v>
      </c>
      <c r="I202" s="19">
        <f t="shared" si="3"/>
        <v>5055845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5438757</v>
      </c>
      <c r="G203" s="17">
        <v>828667</v>
      </c>
      <c r="H203" s="18">
        <v>522124</v>
      </c>
      <c r="I203" s="19">
        <f t="shared" si="3"/>
        <v>6789548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6275618</v>
      </c>
      <c r="G205" s="17">
        <v>0</v>
      </c>
      <c r="H205" s="18">
        <v>0</v>
      </c>
      <c r="I205" s="19">
        <f t="shared" si="3"/>
        <v>6275618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8484521</v>
      </c>
      <c r="G206" s="17">
        <v>0</v>
      </c>
      <c r="H206" s="18">
        <v>4880295</v>
      </c>
      <c r="I206" s="19">
        <f t="shared" si="3"/>
        <v>13364816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5392901</v>
      </c>
      <c r="G207" s="17">
        <v>0</v>
      </c>
      <c r="H207" s="18">
        <v>1289115</v>
      </c>
      <c r="I207" s="19">
        <f t="shared" si="3"/>
        <v>6682016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148540</v>
      </c>
      <c r="G208" s="17">
        <v>0</v>
      </c>
      <c r="H208" s="18">
        <v>0</v>
      </c>
      <c r="I208" s="19">
        <f t="shared" si="3"/>
        <v>148540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2578230</v>
      </c>
      <c r="G209" s="17">
        <v>0</v>
      </c>
      <c r="H209" s="18">
        <v>0</v>
      </c>
      <c r="I209" s="19">
        <f t="shared" si="3"/>
        <v>2578230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1340530</v>
      </c>
      <c r="G211" s="17">
        <v>0</v>
      </c>
      <c r="H211" s="18">
        <v>3925168</v>
      </c>
      <c r="I211" s="19">
        <f t="shared" si="3"/>
        <v>5265698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15333013</v>
      </c>
      <c r="G213" s="17">
        <v>2153645</v>
      </c>
      <c r="H213" s="18">
        <v>1943222</v>
      </c>
      <c r="I213" s="19">
        <f t="shared" si="3"/>
        <v>19429880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1470379</v>
      </c>
      <c r="G214" s="17">
        <v>0</v>
      </c>
      <c r="H214" s="18">
        <v>334215</v>
      </c>
      <c r="I214" s="19">
        <f t="shared" si="3"/>
        <v>1804594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3954653</v>
      </c>
      <c r="G215" s="17">
        <v>0</v>
      </c>
      <c r="H215" s="18">
        <v>1336860</v>
      </c>
      <c r="I215" s="19">
        <f t="shared" si="3"/>
        <v>5291513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3349251</v>
      </c>
      <c r="G216" s="17">
        <v>0</v>
      </c>
      <c r="H216" s="18">
        <v>668430</v>
      </c>
      <c r="I216" s="19">
        <f t="shared" si="3"/>
        <v>4017681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1207605</v>
      </c>
      <c r="G217" s="17">
        <v>0</v>
      </c>
      <c r="H217" s="18">
        <v>0</v>
      </c>
      <c r="I217" s="19">
        <f t="shared" si="3"/>
        <v>1207605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3062896</v>
      </c>
      <c r="G218" s="17">
        <v>1274171</v>
      </c>
      <c r="H218" s="18">
        <v>1193625</v>
      </c>
      <c r="I218" s="19">
        <f t="shared" si="3"/>
        <v>5530692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93463</v>
      </c>
      <c r="H219" s="18">
        <v>0</v>
      </c>
      <c r="I219" s="19">
        <f t="shared" si="3"/>
        <v>93463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43898053</v>
      </c>
      <c r="G220" s="17">
        <v>1120889</v>
      </c>
      <c r="H220" s="18">
        <v>7424754</v>
      </c>
      <c r="I220" s="19">
        <f t="shared" si="3"/>
        <v>52443696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8396337</v>
      </c>
      <c r="G221" s="17">
        <v>26356</v>
      </c>
      <c r="H221" s="18">
        <v>811671</v>
      </c>
      <c r="I221" s="19">
        <f t="shared" si="3"/>
        <v>9234364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46190</v>
      </c>
      <c r="H223" s="18">
        <v>0</v>
      </c>
      <c r="I223" s="19">
        <f t="shared" si="3"/>
        <v>46190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5263453</v>
      </c>
      <c r="G226" s="17">
        <v>0</v>
      </c>
      <c r="H226" s="18">
        <v>429705</v>
      </c>
      <c r="I226" s="19">
        <f t="shared" si="3"/>
        <v>5693158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1927515</v>
      </c>
      <c r="H227" s="18">
        <v>0</v>
      </c>
      <c r="I227" s="19">
        <f t="shared" si="3"/>
        <v>1927515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7258602</v>
      </c>
      <c r="G228" s="17">
        <v>563846</v>
      </c>
      <c r="H228" s="18">
        <v>1265243</v>
      </c>
      <c r="I228" s="19">
        <f t="shared" si="3"/>
        <v>9087691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429705</v>
      </c>
      <c r="G229" s="17">
        <v>1059089</v>
      </c>
      <c r="H229" s="18">
        <v>95490</v>
      </c>
      <c r="I229" s="19">
        <f t="shared" si="3"/>
        <v>1584284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3732333</v>
      </c>
      <c r="G232" s="17">
        <v>4528924</v>
      </c>
      <c r="H232" s="18">
        <v>830805</v>
      </c>
      <c r="I232" s="19">
        <f t="shared" si="3"/>
        <v>9092062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9667</v>
      </c>
      <c r="G233" s="17">
        <v>0</v>
      </c>
      <c r="H233" s="18">
        <v>0</v>
      </c>
      <c r="I233" s="19">
        <f t="shared" si="3"/>
        <v>9667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984881</v>
      </c>
      <c r="G234" s="17">
        <v>1921495</v>
      </c>
      <c r="H234" s="18">
        <v>158029</v>
      </c>
      <c r="I234" s="19">
        <f t="shared" si="3"/>
        <v>3064405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2755606</v>
      </c>
      <c r="G235" s="17">
        <v>0</v>
      </c>
      <c r="H235" s="18">
        <v>541444</v>
      </c>
      <c r="I235" s="19">
        <f t="shared" si="3"/>
        <v>3297050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6731933</v>
      </c>
      <c r="G251" s="17">
        <v>0</v>
      </c>
      <c r="H251" s="18">
        <v>0</v>
      </c>
      <c r="I251" s="19">
        <f t="shared" si="3"/>
        <v>6731933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150701</v>
      </c>
      <c r="G257" s="17">
        <v>232102</v>
      </c>
      <c r="H257" s="18">
        <v>0</v>
      </c>
      <c r="I257" s="19">
        <f t="shared" si="3"/>
        <v>382803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26227330</v>
      </c>
      <c r="G264" s="17">
        <v>0</v>
      </c>
      <c r="H264" s="18">
        <v>0</v>
      </c>
      <c r="I264" s="19">
        <f t="shared" si="3"/>
        <v>26227330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10839071</v>
      </c>
      <c r="G266" s="17">
        <v>1254595</v>
      </c>
      <c r="H266" s="18">
        <v>1032610</v>
      </c>
      <c r="I266" s="19">
        <f t="shared" si="4"/>
        <v>13126276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2501466</v>
      </c>
      <c r="G267" s="17">
        <v>1276557</v>
      </c>
      <c r="H267" s="18">
        <v>1581814</v>
      </c>
      <c r="I267" s="19">
        <f t="shared" si="4"/>
        <v>5359837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4988214</v>
      </c>
      <c r="G268" s="17">
        <v>2470975</v>
      </c>
      <c r="H268" s="18">
        <v>4905608</v>
      </c>
      <c r="I268" s="19">
        <f t="shared" si="4"/>
        <v>12364797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4727432</v>
      </c>
      <c r="G270" s="17">
        <v>0</v>
      </c>
      <c r="H270" s="18">
        <v>999461</v>
      </c>
      <c r="I270" s="19">
        <f t="shared" si="4"/>
        <v>5726893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0</v>
      </c>
      <c r="G271" s="17">
        <v>0</v>
      </c>
      <c r="H271" s="18">
        <v>0</v>
      </c>
      <c r="I271" s="19">
        <f t="shared" si="4"/>
        <v>0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159448</v>
      </c>
      <c r="F273" s="17">
        <v>21302894</v>
      </c>
      <c r="G273" s="17">
        <v>11843624</v>
      </c>
      <c r="H273" s="18">
        <v>16731947</v>
      </c>
      <c r="I273" s="19">
        <f t="shared" si="4"/>
        <v>50037913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6971958</v>
      </c>
      <c r="H274" s="18">
        <v>0</v>
      </c>
      <c r="I274" s="19">
        <f t="shared" si="4"/>
        <v>6971958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28012583</v>
      </c>
      <c r="G276" s="17">
        <v>5709910</v>
      </c>
      <c r="H276" s="18">
        <v>4437532</v>
      </c>
      <c r="I276" s="19">
        <f t="shared" si="4"/>
        <v>38160025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451787</v>
      </c>
      <c r="F277" s="17">
        <v>0</v>
      </c>
      <c r="G277" s="17">
        <v>100349</v>
      </c>
      <c r="H277" s="18">
        <v>0</v>
      </c>
      <c r="I277" s="19">
        <f t="shared" si="4"/>
        <v>552136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1572682</v>
      </c>
      <c r="G278" s="17">
        <v>72228</v>
      </c>
      <c r="H278" s="18">
        <v>311527</v>
      </c>
      <c r="I278" s="19">
        <f t="shared" si="4"/>
        <v>1956437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140953</v>
      </c>
      <c r="F281" s="17">
        <v>12362610</v>
      </c>
      <c r="G281" s="17">
        <v>354583</v>
      </c>
      <c r="H281" s="18">
        <v>6596045</v>
      </c>
      <c r="I281" s="19">
        <f t="shared" si="4"/>
        <v>19454191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13547533</v>
      </c>
      <c r="G282" s="17">
        <v>0</v>
      </c>
      <c r="H282" s="18">
        <v>3642913</v>
      </c>
      <c r="I282" s="19">
        <f t="shared" si="4"/>
        <v>17190446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201300</v>
      </c>
      <c r="F283" s="17">
        <v>0</v>
      </c>
      <c r="G283" s="17">
        <v>1776686</v>
      </c>
      <c r="H283" s="18">
        <v>0</v>
      </c>
      <c r="I283" s="19">
        <f t="shared" si="4"/>
        <v>1977986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8193627</v>
      </c>
      <c r="G285" s="17">
        <v>0</v>
      </c>
      <c r="H285" s="18">
        <v>0</v>
      </c>
      <c r="I285" s="19">
        <f t="shared" si="4"/>
        <v>8193627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12235316</v>
      </c>
      <c r="G286" s="17">
        <v>0</v>
      </c>
      <c r="H286" s="18">
        <v>7442458</v>
      </c>
      <c r="I286" s="19">
        <f t="shared" si="4"/>
        <v>19677774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47745</v>
      </c>
      <c r="F287" s="17">
        <v>7412335</v>
      </c>
      <c r="G287" s="17">
        <v>1133303</v>
      </c>
      <c r="H287" s="18">
        <v>167110</v>
      </c>
      <c r="I287" s="19">
        <f t="shared" si="4"/>
        <v>8760493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7457148</v>
      </c>
      <c r="H292" s="18">
        <v>0</v>
      </c>
      <c r="I292" s="19">
        <f t="shared" si="4"/>
        <v>7457148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1286513</v>
      </c>
      <c r="F293" s="17">
        <v>12635261</v>
      </c>
      <c r="G293" s="17">
        <v>160861</v>
      </c>
      <c r="H293" s="18">
        <v>5207025</v>
      </c>
      <c r="I293" s="19">
        <f t="shared" si="4"/>
        <v>19289660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95490</v>
      </c>
      <c r="F294" s="17">
        <v>3888260</v>
      </c>
      <c r="G294" s="17">
        <v>0</v>
      </c>
      <c r="H294" s="18">
        <v>4143815</v>
      </c>
      <c r="I294" s="19">
        <f t="shared" si="4"/>
        <v>8127565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5733400</v>
      </c>
      <c r="G295" s="17">
        <v>0</v>
      </c>
      <c r="H295" s="18">
        <v>3345333</v>
      </c>
      <c r="I295" s="19">
        <f t="shared" si="4"/>
        <v>9078733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11208899</v>
      </c>
      <c r="G296" s="17">
        <v>11691659</v>
      </c>
      <c r="H296" s="18">
        <v>2299202</v>
      </c>
      <c r="I296" s="19">
        <f t="shared" si="4"/>
        <v>25199760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120635</v>
      </c>
      <c r="F298" s="17">
        <v>0</v>
      </c>
      <c r="G298" s="17">
        <v>0</v>
      </c>
      <c r="H298" s="18">
        <v>0</v>
      </c>
      <c r="I298" s="19">
        <f t="shared" si="4"/>
        <v>120635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353363</v>
      </c>
      <c r="F299" s="17">
        <v>425066</v>
      </c>
      <c r="G299" s="17">
        <v>3151041</v>
      </c>
      <c r="H299" s="18">
        <v>10669042</v>
      </c>
      <c r="I299" s="19">
        <f t="shared" si="4"/>
        <v>14598512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380810</v>
      </c>
      <c r="F300" s="17">
        <v>3605185</v>
      </c>
      <c r="G300" s="17">
        <v>536187</v>
      </c>
      <c r="H300" s="18">
        <v>3115714</v>
      </c>
      <c r="I300" s="19">
        <f t="shared" si="4"/>
        <v>7637896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607852</v>
      </c>
      <c r="G301" s="17">
        <v>0</v>
      </c>
      <c r="H301" s="18">
        <v>0</v>
      </c>
      <c r="I301" s="19">
        <f t="shared" si="4"/>
        <v>607852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18846754</v>
      </c>
      <c r="G302" s="17">
        <v>0</v>
      </c>
      <c r="H302" s="18">
        <v>0</v>
      </c>
      <c r="I302" s="19">
        <f t="shared" si="4"/>
        <v>18846754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143468</v>
      </c>
      <c r="F303" s="17">
        <v>3532743</v>
      </c>
      <c r="G303" s="17">
        <v>2376818</v>
      </c>
      <c r="H303" s="18">
        <v>741021</v>
      </c>
      <c r="I303" s="19">
        <f t="shared" si="4"/>
        <v>6794050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11878</v>
      </c>
      <c r="F304" s="17">
        <v>9197006</v>
      </c>
      <c r="G304" s="17">
        <v>6724079</v>
      </c>
      <c r="H304" s="18">
        <v>346392</v>
      </c>
      <c r="I304" s="19">
        <f t="shared" si="4"/>
        <v>16279355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4708216</v>
      </c>
      <c r="G306" s="17">
        <v>0</v>
      </c>
      <c r="H306" s="18">
        <v>740049</v>
      </c>
      <c r="I306" s="19">
        <f t="shared" si="4"/>
        <v>5448265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0</v>
      </c>
      <c r="G307" s="17">
        <v>0</v>
      </c>
      <c r="H307" s="18">
        <v>0</v>
      </c>
      <c r="I307" s="19">
        <f t="shared" si="4"/>
        <v>0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202115</v>
      </c>
      <c r="F308" s="17">
        <v>6135930</v>
      </c>
      <c r="G308" s="17">
        <v>1973248</v>
      </c>
      <c r="H308" s="18">
        <v>353366</v>
      </c>
      <c r="I308" s="19">
        <f t="shared" si="4"/>
        <v>8664659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4628781</v>
      </c>
      <c r="G309" s="17">
        <v>0</v>
      </c>
      <c r="H309" s="18">
        <v>2545399</v>
      </c>
      <c r="I309" s="19">
        <f t="shared" si="4"/>
        <v>7174180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6245794</v>
      </c>
      <c r="G310" s="17">
        <v>0</v>
      </c>
      <c r="H310" s="18">
        <v>3705231</v>
      </c>
      <c r="I310" s="19">
        <f t="shared" si="4"/>
        <v>9951025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226099</v>
      </c>
      <c r="F311" s="17">
        <v>6078662</v>
      </c>
      <c r="G311" s="17">
        <v>6289713</v>
      </c>
      <c r="H311" s="18">
        <v>1534780</v>
      </c>
      <c r="I311" s="19">
        <f t="shared" si="4"/>
        <v>14129254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1875774</v>
      </c>
      <c r="G312" s="17">
        <v>618684</v>
      </c>
      <c r="H312" s="18">
        <v>190980</v>
      </c>
      <c r="I312" s="19">
        <f t="shared" si="4"/>
        <v>2685438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2989286</v>
      </c>
      <c r="G314" s="17">
        <v>0</v>
      </c>
      <c r="H314" s="18">
        <v>87590</v>
      </c>
      <c r="I314" s="19">
        <f t="shared" si="4"/>
        <v>3076876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1609546</v>
      </c>
      <c r="G315" s="17">
        <v>0</v>
      </c>
      <c r="H315" s="18">
        <v>127251</v>
      </c>
      <c r="I315" s="19">
        <f t="shared" si="4"/>
        <v>1736797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153750121</v>
      </c>
      <c r="G316" s="17">
        <v>0</v>
      </c>
      <c r="H316" s="18">
        <v>46938624</v>
      </c>
      <c r="I316" s="19">
        <f t="shared" si="4"/>
        <v>200688745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2329458</v>
      </c>
      <c r="G317" s="17">
        <v>35240</v>
      </c>
      <c r="H317" s="18">
        <v>1718820</v>
      </c>
      <c r="I317" s="19">
        <f t="shared" si="4"/>
        <v>4083518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656118</v>
      </c>
      <c r="G318" s="17">
        <v>306402</v>
      </c>
      <c r="H318" s="18">
        <v>129330</v>
      </c>
      <c r="I318" s="19">
        <f t="shared" si="4"/>
        <v>1091850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2530324</v>
      </c>
      <c r="G319" s="17">
        <v>430827</v>
      </c>
      <c r="H319" s="18">
        <v>490689</v>
      </c>
      <c r="I319" s="19">
        <f t="shared" si="4"/>
        <v>3451840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3650474</v>
      </c>
      <c r="G320" s="17">
        <v>47006</v>
      </c>
      <c r="H320" s="18">
        <v>954900</v>
      </c>
      <c r="I320" s="19">
        <f t="shared" si="4"/>
        <v>4652380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1263073</v>
      </c>
      <c r="G321" s="17">
        <v>0</v>
      </c>
      <c r="H321" s="18">
        <v>429705</v>
      </c>
      <c r="I321" s="19">
        <f t="shared" si="4"/>
        <v>1692778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756453</v>
      </c>
      <c r="G322" s="17">
        <v>0</v>
      </c>
      <c r="H322" s="18">
        <v>477450</v>
      </c>
      <c r="I322" s="19">
        <f t="shared" si="4"/>
        <v>1233903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3649657</v>
      </c>
      <c r="H323" s="18">
        <v>0</v>
      </c>
      <c r="I323" s="19">
        <f t="shared" si="4"/>
        <v>3649657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5089967</v>
      </c>
      <c r="G325" s="17">
        <v>0</v>
      </c>
      <c r="H325" s="18">
        <v>0</v>
      </c>
      <c r="I325" s="19">
        <f t="shared" si="4"/>
        <v>5089967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4630118</v>
      </c>
      <c r="G326" s="17">
        <v>0</v>
      </c>
      <c r="H326" s="18">
        <v>1197996</v>
      </c>
      <c r="I326" s="19">
        <f t="shared" si="4"/>
        <v>5828114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3641701</v>
      </c>
      <c r="G327" s="17">
        <v>204065</v>
      </c>
      <c r="H327" s="18">
        <v>501322</v>
      </c>
      <c r="I327" s="19">
        <f t="shared" si="4"/>
        <v>4347088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7109</v>
      </c>
      <c r="H328" s="18">
        <v>0</v>
      </c>
      <c r="I328" s="19">
        <f t="shared" si="4"/>
        <v>7109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10376753</v>
      </c>
      <c r="G332" s="17">
        <v>0</v>
      </c>
      <c r="H332" s="18">
        <v>9153259</v>
      </c>
      <c r="I332" s="19">
        <f t="shared" si="5"/>
        <v>19530012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3504835</v>
      </c>
      <c r="G333" s="17">
        <v>0</v>
      </c>
      <c r="H333" s="18">
        <v>429705</v>
      </c>
      <c r="I333" s="19">
        <f t="shared" si="5"/>
        <v>3934540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8985933</v>
      </c>
      <c r="G334" s="17">
        <v>1007890</v>
      </c>
      <c r="H334" s="18">
        <v>103649</v>
      </c>
      <c r="I334" s="19">
        <f t="shared" si="5"/>
        <v>10097472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2664910</v>
      </c>
      <c r="G335" s="17">
        <v>0</v>
      </c>
      <c r="H335" s="18">
        <v>1193625</v>
      </c>
      <c r="I335" s="19">
        <f t="shared" si="5"/>
        <v>3858535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1919892</v>
      </c>
      <c r="G336" s="17">
        <v>0</v>
      </c>
      <c r="H336" s="18">
        <v>170291</v>
      </c>
      <c r="I336" s="19">
        <f t="shared" si="5"/>
        <v>2090183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3105849</v>
      </c>
      <c r="G338" s="17">
        <v>251828</v>
      </c>
      <c r="H338" s="18">
        <v>286470</v>
      </c>
      <c r="I338" s="19">
        <f t="shared" si="5"/>
        <v>3644147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359641</v>
      </c>
      <c r="F339" s="17">
        <v>2496746</v>
      </c>
      <c r="G339" s="17">
        <v>739186</v>
      </c>
      <c r="H339" s="18">
        <v>176620</v>
      </c>
      <c r="I339" s="19">
        <f t="shared" si="5"/>
        <v>3772193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11576483</v>
      </c>
      <c r="G340" s="17">
        <v>2415255</v>
      </c>
      <c r="H340" s="18">
        <v>3094744</v>
      </c>
      <c r="I340" s="19">
        <f t="shared" si="5"/>
        <v>17086482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2893469</v>
      </c>
      <c r="G341" s="17">
        <v>57100</v>
      </c>
      <c r="H341" s="18">
        <v>1151479</v>
      </c>
      <c r="I341" s="19">
        <f t="shared" si="5"/>
        <v>4102048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340130</v>
      </c>
      <c r="H342" s="18">
        <v>0</v>
      </c>
      <c r="I342" s="19">
        <f t="shared" si="5"/>
        <v>340130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6129354</v>
      </c>
      <c r="G343" s="17">
        <v>625098</v>
      </c>
      <c r="H343" s="18">
        <v>821215</v>
      </c>
      <c r="I343" s="19">
        <f t="shared" si="5"/>
        <v>7575667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6107599</v>
      </c>
      <c r="G344" s="17">
        <v>357313</v>
      </c>
      <c r="H344" s="18">
        <v>1873196</v>
      </c>
      <c r="I344" s="19">
        <f t="shared" si="5"/>
        <v>8338108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5945004</v>
      </c>
      <c r="G345" s="17">
        <v>1476232</v>
      </c>
      <c r="H345" s="18">
        <v>0</v>
      </c>
      <c r="I345" s="19">
        <f t="shared" si="5"/>
        <v>7421236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4984432</v>
      </c>
      <c r="G346" s="17">
        <v>2507647</v>
      </c>
      <c r="H346" s="18">
        <v>1098135</v>
      </c>
      <c r="I346" s="19">
        <f t="shared" si="5"/>
        <v>8590214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9357265</v>
      </c>
      <c r="G347" s="17">
        <v>286470</v>
      </c>
      <c r="H347" s="18">
        <v>2691081</v>
      </c>
      <c r="I347" s="19">
        <f t="shared" si="5"/>
        <v>12334816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7593603</v>
      </c>
      <c r="G349" s="17">
        <v>344445</v>
      </c>
      <c r="H349" s="18">
        <v>101520</v>
      </c>
      <c r="I349" s="19">
        <f t="shared" si="5"/>
        <v>8039568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2399537</v>
      </c>
      <c r="G350" s="17">
        <v>226016</v>
      </c>
      <c r="H350" s="18">
        <v>190980</v>
      </c>
      <c r="I350" s="19">
        <f t="shared" si="5"/>
        <v>2816533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7743899</v>
      </c>
      <c r="G351" s="17">
        <v>0</v>
      </c>
      <c r="H351" s="18">
        <v>0</v>
      </c>
      <c r="I351" s="19">
        <f t="shared" si="5"/>
        <v>7743899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2252746</v>
      </c>
      <c r="G352" s="20">
        <v>0</v>
      </c>
      <c r="H352" s="21">
        <v>270347</v>
      </c>
      <c r="I352" s="22">
        <f>SUM(E352:H352)</f>
        <v>2523093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12455719</v>
      </c>
      <c r="F354" s="24">
        <f>SUM(F7:F352)</f>
        <v>1622623195</v>
      </c>
      <c r="G354" s="25">
        <f>SUM(G7:G352)</f>
        <v>212187795</v>
      </c>
      <c r="H354" s="24">
        <f>SUM(H7:H352)</f>
        <v>387553246</v>
      </c>
      <c r="I354" s="26">
        <f>SUM(I7:I352)</f>
        <v>2234819955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2022-08-16T21:02:06Z</dcterms:modified>
</cp:coreProperties>
</file>