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mensual art. 44\Meses\Noviembre\"/>
    </mc:Choice>
  </mc:AlternateContent>
  <bookViews>
    <workbookView xWindow="0" yWindow="0" windowWidth="16755" windowHeight="110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354" i="1" l="1"/>
  <c r="G354" i="1"/>
  <c r="F354" i="1"/>
  <c r="E354" i="1"/>
  <c r="I352" i="1"/>
  <c r="I329" i="1" l="1"/>
  <c r="I328" i="1"/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<sst xmlns="http://schemas.openxmlformats.org/spreadsheetml/2006/main" count="910" uniqueCount="712">
  <si>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</si>
  <si>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</si>
  <si>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</si>
  <si>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</si>
  <si>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</si>
  <si>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</si>
  <si>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</si>
  <si>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</si>
  <si>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</si>
  <si>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</si>
  <si>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</si>
  <si>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</si>
  <si>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</si>
  <si>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</si>
  <si>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</si>
  <si>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</si>
  <si>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</si>
  <si>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</si>
  <si>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</si>
  <si>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</si>
  <si>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</si>
  <si>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</si>
  <si>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</si>
  <si>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</si>
  <si>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</si>
  <si>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</si>
  <si>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</si>
  <si>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</si>
  <si>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</si>
  <si>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</si>
  <si>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</si>
  <si>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</si>
  <si>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</si>
  <si>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</si>
  <si>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</si>
  <si>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</si>
  <si>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</si>
  <si>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</si>
  <si>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</si>
  <si>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</si>
  <si>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</si>
  <si>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</si>
  <si>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</si>
  <si>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</si>
  <si>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</si>
  <si>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</si>
  <si>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</si>
  <si>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</si>
  <si>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</si>
  <si>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</si>
  <si>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</si>
  <si>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</si>
  <si>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</si>
  <si>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</si>
  <si>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</si>
  <si>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</si>
  <si>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</si>
  <si>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</si>
  <si>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</si>
  <si>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</si>
  <si>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</si>
  <si>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</si>
  <si>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</si>
  <si>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</si>
  <si>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</si>
  <si>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</si>
  <si>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</si>
  <si>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</si>
  <si>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</si>
  <si>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</si>
  <si>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</si>
  <si>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</si>
  <si>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</si>
  <si>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</si>
  <si>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</si>
  <si>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</si>
  <si>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</si>
  <si>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</si>
  <si>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</si>
  <si>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</si>
  <si>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</si>
  <si>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</si>
  <si>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</si>
  <si>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</si>
  <si>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</si>
  <si>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</si>
  <si>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</si>
  <si>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</si>
  <si>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</si>
  <si>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</si>
  <si>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</si>
  <si>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</si>
  <si>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</si>
  <si>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</si>
  <si>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</si>
  <si>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</si>
  <si>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</si>
  <si>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</si>
  <si>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</si>
  <si>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</si>
  <si>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</si>
  <si>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</si>
  <si>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</si>
  <si>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</si>
  <si>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</si>
  <si>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</si>
  <si>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</si>
  <si>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</si>
  <si>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</si>
  <si>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</si>
  <si>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</si>
  <si>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</si>
  <si>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</si>
  <si>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</si>
  <si>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</si>
  <si>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</si>
  <si>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</si>
  <si>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</si>
  <si>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</si>
  <si>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</si>
  <si>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</si>
  <si>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</si>
  <si>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</si>
  <si>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</si>
  <si>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</si>
  <si>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</si>
  <si>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</si>
  <si>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</si>
  <si>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</si>
  <si>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</si>
  <si>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</si>
  <si>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</si>
  <si>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</si>
  <si>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</si>
  <si>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</si>
  <si>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</si>
  <si>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</si>
  <si>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</si>
  <si>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</si>
  <si>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</si>
  <si>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</si>
  <si>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</si>
  <si>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</si>
  <si>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</si>
  <si>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</si>
  <si>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</si>
  <si>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</si>
  <si>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</si>
  <si>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</si>
  <si>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</si>
  <si>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</si>
  <si>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</si>
  <si>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</si>
  <si>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</si>
  <si>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</si>
  <si>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</si>
  <si>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</si>
  <si>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</si>
  <si>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</si>
  <si>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</si>
  <si>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</si>
  <si>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</si>
  <si>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</si>
  <si>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</si>
  <si>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</si>
  <si>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</si>
  <si>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</si>
  <si>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</si>
  <si>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</si>
  <si>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</si>
  <si>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</si>
  <si>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</si>
  <si>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</si>
  <si>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</si>
  <si>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</si>
  <si>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</si>
  <si>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</si>
  <si>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</si>
  <si>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</si>
  <si>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</si>
  <si>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</si>
  <si>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</si>
  <si>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</si>
  <si>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</si>
  <si>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</si>
  <si>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</si>
  <si>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</si>
  <si>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</si>
  <si>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</si>
  <si>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</si>
  <si>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</si>
  <si>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</si>
  <si>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</si>
  <si>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</si>
  <si>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</si>
  <si>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</si>
  <si>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</si>
  <si>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</si>
  <si>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</si>
  <si>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</si>
  <si>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</si>
  <si>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</si>
  <si>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</si>
  <si>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</si>
  <si>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</si>
  <si>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</si>
  <si>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</si>
  <si>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</si>
  <si>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</si>
  <si>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</si>
  <si>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</si>
  <si>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</si>
  <si>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</si>
  <si>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</si>
  <si>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</si>
  <si>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</si>
  <si>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</si>
  <si>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</si>
  <si>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</si>
  <si>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</si>
  <si>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</si>
  <si>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</si>
  <si>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</si>
  <si>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</si>
  <si>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</si>
  <si>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</si>
  <si>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</si>
  <si>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</si>
  <si>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</si>
  <si>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</si>
  <si>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</si>
  <si>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</si>
  <si>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</si>
  <si>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</si>
  <si>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</si>
  <si>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</si>
  <si>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</si>
  <si>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</si>
  <si>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</si>
  <si>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</si>
  <si>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</si>
  <si>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</si>
  <si>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</si>
  <si>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</si>
  <si>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</si>
  <si>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</si>
  <si>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</si>
  <si>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</si>
  <si>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</si>
  <si>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</si>
  <si>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</si>
  <si>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</si>
  <si>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</si>
  <si>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</si>
  <si>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</si>
  <si>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</si>
  <si>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</si>
  <si>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</si>
  <si>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</si>
  <si>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</si>
  <si>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</si>
  <si>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</si>
  <si>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</si>
  <si>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</si>
  <si>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</si>
  <si>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</si>
  <si>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</si>
  <si>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</si>
  <si>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</si>
  <si>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</si>
  <si>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</si>
  <si>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</si>
  <si>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</si>
  <si>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</si>
  <si>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</si>
  <si>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</si>
  <si>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</si>
  <si>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</si>
  <si>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</si>
  <si>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</si>
  <si>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</si>
  <si>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</si>
  <si>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</si>
  <si>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</si>
  <si>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</si>
  <si>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</si>
  <si>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</si>
  <si>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</si>
  <si>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</si>
  <si>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</si>
  <si>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</si>
  <si>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</si>
  <si>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</si>
  <si>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</si>
  <si>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</si>
  <si>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</si>
  <si>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</si>
  <si>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</si>
  <si>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</si>
  <si>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</si>
  <si>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</si>
  <si>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</si>
  <si>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</si>
  <si>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</si>
  <si>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</si>
  <si>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</si>
  <si>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</si>
  <si>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</si>
  <si>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</si>
  <si>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</si>
  <si>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</si>
  <si>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</si>
  <si>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</si>
  <si>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</si>
  <si>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</si>
  <si>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</si>
  <si>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</si>
  <si>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</si>
  <si>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</si>
  <si>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</si>
  <si>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</si>
  <si>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</si>
  <si>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</si>
  <si>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</si>
  <si>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</si>
  <si>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</si>
  <si>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</si>
  <si>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</si>
  <si>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</si>
  <si>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</si>
  <si>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</si>
  <si>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</si>
  <si>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</si>
  <si>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</si>
  <si>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</si>
  <si>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</si>
  <si>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</si>
  <si>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</si>
  <si>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</si>
  <si>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</si>
  <si>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</si>
  <si>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</si>
  <si>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</si>
  <si>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</si>
  <si>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</si>
  <si>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</si>
  <si>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</si>
  <si>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</si>
  <si>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</si>
  <si>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</si>
  <si>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</si>
  <si>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</si>
  <si>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</si>
  <si>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</si>
  <si>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</si>
  <si>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</si>
  <si>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</si>
  <si>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</si>
  <si>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</si>
  <si>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</si>
  <si>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</si>
  <si>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</si>
  <si>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</si>
  <si>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</si>
  <si>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</si>
  <si>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</si>
  <si>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</si>
  <si>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</si>
  <si>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</si>
  <si>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</si>
  <si>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</si>
  <si>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</si>
  <si>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</si>
  <si>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</si>
  <si>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</si>
  <si>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</si>
  <si>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</si>
  <si>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</si>
  <si>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</si>
  <si>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</si>
  <si>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</si>
  <si>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</si>
  <si>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</si>
  <si>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</si>
  <si>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</si>
  <si>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</si>
  <si>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</si>
  <si>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</si>
  <si>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</si>
  <si>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</si>
  <si>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</si>
  <si>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</si>
  <si>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</si>
  <si>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</si>
  <si>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</si>
  <si>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</si>
  <si>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</si>
  <si>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</si>
  <si>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</si>
  <si>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</si>
  <si>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</si>
  <si>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</si>
  <si>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</si>
  <si>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</si>
  <si>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</si>
  <si>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</si>
  <si>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</si>
  <si>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</si>
  <si>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</si>
  <si>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</si>
  <si>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</si>
  <si>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</si>
  <si>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</si>
  <si>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</si>
  <si>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</si>
  <si>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</si>
  <si>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</si>
  <si>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</si>
  <si>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</si>
  <si>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</si>
  <si>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</si>
  <si>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</si>
  <si>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</si>
  <si>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</si>
  <si>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</si>
  <si>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</si>
  <si>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</si>
  <si>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</si>
  <si>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</si>
  <si>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</si>
  <si>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</si>
  <si>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</si>
  <si>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</si>
  <si>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</si>
  <si>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</si>
  <si>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</si>
  <si>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</si>
  <si>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</si>
  <si>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</si>
  <si>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</si>
  <si>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</si>
  <si>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</si>
  <si>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</si>
  <si>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</si>
  <si>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</si>
  <si>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</si>
  <si>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</si>
  <si>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</si>
  <si>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</si>
  <si>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</si>
  <si>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</si>
  <si>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</si>
  <si>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</si>
  <si>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</si>
  <si>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</si>
  <si>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</si>
  <si>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</si>
  <si>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</si>
  <si>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</si>
  <si>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</si>
  <si>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</si>
  <si>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</si>
  <si>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</si>
  <si>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</si>
  <si>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</si>
  <si>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</si>
  <si>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</si>
  <si>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</si>
  <si>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</si>
  <si>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</si>
  <si>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</si>
  <si>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</si>
  <si>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</si>
  <si>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</si>
  <si>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</si>
  <si>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</si>
  <si>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</si>
  <si>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</si>
  <si>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</si>
  <si>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</si>
  <si>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</si>
  <si>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</si>
  <si>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</si>
  <si>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</si>
  <si>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</si>
  <si>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</si>
  <si>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</si>
  <si>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</si>
  <si>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</si>
  <si>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</si>
  <si>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</si>
  <si>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</si>
  <si>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</si>
  <si>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</si>
  <si>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</si>
  <si>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</si>
  <si>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</si>
  <si>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</si>
  <si>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</si>
  <si>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</si>
  <si>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</si>
  <si>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</si>
  <si>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</si>
  <si>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</si>
  <si>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</si>
  <si>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</si>
  <si>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</si>
  <si>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</si>
  <si>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</si>
  <si>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</si>
  <si>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</si>
  <si>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</si>
  <si>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</si>
  <si>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</si>
  <si>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</si>
  <si>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</si>
  <si>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</si>
  <si>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</si>
  <si>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</si>
  <si>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</si>
  <si>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</si>
  <si>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</si>
  <si>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</si>
  <si>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</si>
  <si>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</si>
  <si>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</si>
  <si>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</si>
  <si>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</si>
  <si>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</si>
  <si>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</si>
  <si>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</si>
  <si>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</si>
  <si>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</si>
  <si>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</si>
  <si>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</si>
  <si>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</si>
  <si>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</si>
  <si>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</si>
  <si>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</si>
  <si>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</si>
  <si>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</si>
  <si>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</si>
  <si>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</si>
  <si>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</si>
  <si>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</si>
  <si>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</si>
  <si>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</si>
  <si>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</si>
  <si>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</si>
  <si>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</si>
  <si>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</si>
  <si>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</si>
  <si>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</si>
  <si>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</si>
  <si>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</si>
  <si>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</si>
  <si>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</si>
  <si>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</si>
  <si>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</si>
  <si>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</si>
  <si>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</si>
  <si>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</si>
  <si>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</si>
  <si>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</si>
  <si>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</si>
  <si>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</si>
  <si>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</si>
  <si>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</si>
  <si>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</si>
  <si>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</si>
  <si>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</si>
  <si>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</si>
  <si>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</si>
  <si>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</si>
  <si>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</si>
  <si>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</si>
  <si>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</si>
  <si>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</si>
  <si>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</si>
  <si>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</si>
  <si>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</si>
  <si>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</si>
  <si>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</si>
  <si>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</si>
  <si>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</si>
  <si>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</si>
  <si>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</si>
  <si>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</si>
  <si>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</si>
  <si>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</si>
  <si>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</si>
  <si>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</si>
  <si>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</si>
  <si>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</si>
  <si>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</si>
  <si>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</si>
  <si>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</si>
  <si>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</si>
  <si>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</si>
  <si>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</si>
  <si>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</si>
  <si>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</si>
  <si>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</si>
  <si>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</si>
  <si>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</si>
  <si>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</si>
  <si>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</si>
  <si>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</si>
  <si>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</si>
  <si>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</si>
  <si>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</si>
  <si>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</si>
  <si>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</si>
  <si>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</si>
  <si>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</si>
  <si>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</si>
  <si>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</si>
  <si>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</si>
  <si>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</si>
  <si>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</si>
  <si>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</si>
  <si>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</si>
  <si>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</si>
  <si>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</si>
  <si>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</si>
  <si>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</si>
  <si>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</si>
  <si>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</si>
  <si>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</si>
  <si>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</si>
  <si>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</si>
  <si>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</si>
  <si>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</si>
  <si>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</si>
  <si>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</si>
  <si>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</si>
  <si>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</si>
  <si>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</si>
  <si>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</si>
  <si>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</si>
  <si>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</si>
  <si>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</si>
  <si>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</si>
  <si>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</si>
  <si>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</si>
  <si>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</si>
  <si>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</si>
  <si>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</si>
  <si>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</si>
  <si>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</si>
  <si>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</si>
  <si>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</si>
  <si>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</si>
  <si>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</si>
  <si>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</si>
  <si>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</si>
  <si>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</si>
  <si>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</si>
  <si>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</si>
  <si>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</si>
  <si>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</si>
  <si>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</si>
  <si>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</si>
  <si>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</si>
  <si>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</si>
  <si>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</si>
  <si>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</si>
  <si>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</si>
  <si>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</si>
  <si>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</si>
  <si>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</si>
  <si>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</si>
  <si>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</si>
  <si>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</si>
  <si>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</si>
  <si>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</si>
  <si>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</si>
  <si>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</si>
  <si>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</si>
  <si>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</si>
  <si>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</si>
  <si>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</si>
  <si>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</si>
  <si>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</si>
  <si>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</si>
  <si>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</si>
  <si>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</si>
  <si>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</si>
  <si>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</si>
  <si>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</si>
  <si>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</si>
  <si>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</si>
  <si>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</si>
  <si>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</si>
  <si>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</si>
  <si>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</si>
  <si>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</si>
  <si>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</si>
  <si>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</si>
  <si>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</si>
  <si>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</si>
  <si>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</si>
  <si>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</si>
  <si>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</si>
  <si>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</si>
  <si>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</si>
  <si>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</si>
  <si>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</si>
  <si>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</si>
  <si>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</si>
  <si>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</si>
  <si>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noviembre 2022 Bono Art.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</si>
</sst>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zoomScale="130" zoomScaleNormal="130" workbookViewId="0">
      <selection activeCell="A3" sqref="A3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34557936</v>
      </c>
      <c r="G7" s="14">
        <v>4215926</v>
      </c>
      <c r="H7" s="15">
        <v>0</v>
      </c>
      <c r="I7" s="16">
        <f>SUM(E7:H7)</f>
        <v>38773862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0</v>
      </c>
      <c r="G8" s="17">
        <v>0</v>
      </c>
      <c r="H8" s="18">
        <v>0</v>
      </c>
      <c r="I8" s="19">
        <f>SUM(E8:H8)</f>
        <v>0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6307737</v>
      </c>
      <c r="G9" s="17">
        <v>0</v>
      </c>
      <c r="H9" s="18">
        <v>0</v>
      </c>
      <c r="I9" s="19">
        <f t="shared" ref="I9:I72" si="0">SUM(E9:H9)</f>
        <v>6307737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1198959</v>
      </c>
      <c r="G10" s="17">
        <v>0</v>
      </c>
      <c r="H10" s="18">
        <v>0</v>
      </c>
      <c r="I10" s="19">
        <f t="shared" si="0"/>
        <v>1198959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0</v>
      </c>
      <c r="H13" s="18">
        <v>0</v>
      </c>
      <c r="I13" s="19">
        <f t="shared" si="0"/>
        <v>0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16578958</v>
      </c>
      <c r="G14" s="17">
        <v>0</v>
      </c>
      <c r="H14" s="18">
        <v>95490</v>
      </c>
      <c r="I14" s="19">
        <f t="shared" si="0"/>
        <v>16674448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2769163</v>
      </c>
      <c r="G15" s="17">
        <v>388594</v>
      </c>
      <c r="H15" s="18">
        <v>0</v>
      </c>
      <c r="I15" s="19">
        <f t="shared" si="0"/>
        <v>3157757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45418020</v>
      </c>
      <c r="G16" s="17">
        <v>0</v>
      </c>
      <c r="H16" s="18">
        <v>3411771</v>
      </c>
      <c r="I16" s="19">
        <f t="shared" si="0"/>
        <v>48829791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5401383</v>
      </c>
      <c r="G17" s="17">
        <v>0</v>
      </c>
      <c r="H17" s="18">
        <v>0</v>
      </c>
      <c r="I17" s="19">
        <f t="shared" si="0"/>
        <v>5401383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6346226</v>
      </c>
      <c r="G20" s="17">
        <v>0</v>
      </c>
      <c r="H20" s="18">
        <v>991161</v>
      </c>
      <c r="I20" s="19">
        <f t="shared" si="0"/>
        <v>7337387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2137578</v>
      </c>
      <c r="H27" s="18">
        <v>0</v>
      </c>
      <c r="I27" s="19">
        <f t="shared" si="0"/>
        <v>2137578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910392</v>
      </c>
      <c r="H28" s="18">
        <v>0</v>
      </c>
      <c r="I28" s="19">
        <f t="shared" si="0"/>
        <v>910392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13215260</v>
      </c>
      <c r="G36" s="17">
        <v>1068538</v>
      </c>
      <c r="H36" s="18">
        <v>7363599</v>
      </c>
      <c r="I36" s="19">
        <f t="shared" si="0"/>
        <v>21647397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2972135</v>
      </c>
      <c r="G37" s="17">
        <v>93346</v>
      </c>
      <c r="H37" s="18">
        <v>954900</v>
      </c>
      <c r="I37" s="19">
        <f t="shared" si="0"/>
        <v>4020381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41149788</v>
      </c>
      <c r="G38" s="17">
        <v>2587845</v>
      </c>
      <c r="H38" s="18">
        <v>1110609</v>
      </c>
      <c r="I38" s="19">
        <f t="shared" si="0"/>
        <v>44848242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170812</v>
      </c>
      <c r="F39" s="17">
        <v>14417142</v>
      </c>
      <c r="G39" s="17">
        <v>3637087</v>
      </c>
      <c r="H39" s="18">
        <v>1479331</v>
      </c>
      <c r="I39" s="19">
        <f t="shared" si="0"/>
        <v>19704372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8074827</v>
      </c>
      <c r="G40" s="17">
        <v>556632</v>
      </c>
      <c r="H40" s="18">
        <v>900790</v>
      </c>
      <c r="I40" s="19">
        <f t="shared" si="0"/>
        <v>9532249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1942758</v>
      </c>
      <c r="G41" s="17">
        <v>0</v>
      </c>
      <c r="H41" s="18">
        <v>190980</v>
      </c>
      <c r="I41" s="19">
        <f t="shared" si="0"/>
        <v>2133738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0</v>
      </c>
      <c r="G42" s="17">
        <v>0</v>
      </c>
      <c r="H42" s="18">
        <v>0</v>
      </c>
      <c r="I42" s="19">
        <f t="shared" si="0"/>
        <v>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5502978</v>
      </c>
      <c r="G43" s="17">
        <v>201028</v>
      </c>
      <c r="H43" s="18">
        <v>1824308</v>
      </c>
      <c r="I43" s="19">
        <f t="shared" si="0"/>
        <v>7528314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2659470</v>
      </c>
      <c r="G44" s="17">
        <v>495040</v>
      </c>
      <c r="H44" s="18">
        <v>110990</v>
      </c>
      <c r="I44" s="19">
        <f t="shared" si="0"/>
        <v>3265500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6408268</v>
      </c>
      <c r="G46" s="17">
        <v>0</v>
      </c>
      <c r="H46" s="18">
        <v>0</v>
      </c>
      <c r="I46" s="19">
        <f t="shared" si="0"/>
        <v>6408268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0</v>
      </c>
      <c r="H48" s="18">
        <v>0</v>
      </c>
      <c r="I48" s="19">
        <f t="shared" si="0"/>
        <v>0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254673</v>
      </c>
      <c r="F49" s="17">
        <v>0</v>
      </c>
      <c r="G49" s="17">
        <v>841080</v>
      </c>
      <c r="H49" s="18">
        <v>0</v>
      </c>
      <c r="I49" s="19">
        <f t="shared" si="0"/>
        <v>1095753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0</v>
      </c>
      <c r="G50" s="17">
        <v>0</v>
      </c>
      <c r="H50" s="18">
        <v>0</v>
      </c>
      <c r="I50" s="19">
        <f t="shared" si="0"/>
        <v>0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364437</v>
      </c>
      <c r="F52" s="17">
        <v>837631</v>
      </c>
      <c r="G52" s="17">
        <v>0</v>
      </c>
      <c r="H52" s="18">
        <v>0</v>
      </c>
      <c r="I52" s="19">
        <f t="shared" si="0"/>
        <v>1202068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2116832</v>
      </c>
      <c r="G54" s="17">
        <v>17206</v>
      </c>
      <c r="H54" s="18">
        <v>0</v>
      </c>
      <c r="I54" s="19">
        <f t="shared" si="0"/>
        <v>2134038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3247923</v>
      </c>
      <c r="F55" s="17">
        <v>11289202</v>
      </c>
      <c r="G55" s="17">
        <v>0</v>
      </c>
      <c r="H55" s="18">
        <v>507595</v>
      </c>
      <c r="I55" s="19">
        <f t="shared" si="0"/>
        <v>15044720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11402483</v>
      </c>
      <c r="G56" s="17">
        <v>2149732</v>
      </c>
      <c r="H56" s="18">
        <v>399933</v>
      </c>
      <c r="I56" s="19">
        <f t="shared" si="0"/>
        <v>13952148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4763723</v>
      </c>
      <c r="G57" s="17">
        <v>0</v>
      </c>
      <c r="H57" s="18">
        <v>0</v>
      </c>
      <c r="I57" s="19">
        <f t="shared" si="0"/>
        <v>4763723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1983573</v>
      </c>
      <c r="G58" s="17">
        <v>0</v>
      </c>
      <c r="H58" s="18">
        <v>2188315</v>
      </c>
      <c r="I58" s="19">
        <f t="shared" si="0"/>
        <v>4171888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5099004</v>
      </c>
      <c r="G59" s="17">
        <v>265271</v>
      </c>
      <c r="H59" s="18">
        <v>1376898</v>
      </c>
      <c r="I59" s="19">
        <f t="shared" si="0"/>
        <v>6741173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1785819</v>
      </c>
      <c r="G61" s="17">
        <v>0</v>
      </c>
      <c r="H61" s="18">
        <v>208499</v>
      </c>
      <c r="I61" s="19">
        <f t="shared" si="0"/>
        <v>1994318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6190954</v>
      </c>
      <c r="G62" s="17">
        <v>0</v>
      </c>
      <c r="H62" s="18">
        <v>687238</v>
      </c>
      <c r="I62" s="19">
        <f t="shared" si="0"/>
        <v>6878192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781201</v>
      </c>
      <c r="F64" s="17">
        <v>5644900</v>
      </c>
      <c r="G64" s="17">
        <v>0</v>
      </c>
      <c r="H64" s="18">
        <v>2387250</v>
      </c>
      <c r="I64" s="19">
        <f t="shared" si="0"/>
        <v>8813351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275488</v>
      </c>
      <c r="F66" s="17">
        <v>624099</v>
      </c>
      <c r="G66" s="17">
        <v>18410</v>
      </c>
      <c r="H66" s="18">
        <v>102565</v>
      </c>
      <c r="I66" s="19">
        <f t="shared" si="0"/>
        <v>1020562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2578564</v>
      </c>
      <c r="G67" s="17">
        <v>0</v>
      </c>
      <c r="H67" s="18">
        <v>86033</v>
      </c>
      <c r="I67" s="19">
        <f t="shared" si="0"/>
        <v>2664597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0</v>
      </c>
      <c r="F68" s="17">
        <v>9447284</v>
      </c>
      <c r="G68" s="17">
        <v>3164843</v>
      </c>
      <c r="H68" s="18">
        <v>739471</v>
      </c>
      <c r="I68" s="19">
        <f t="shared" si="0"/>
        <v>13351598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698044</v>
      </c>
      <c r="G69" s="17">
        <v>0</v>
      </c>
      <c r="H69" s="18">
        <v>503476</v>
      </c>
      <c r="I69" s="19">
        <f t="shared" si="0"/>
        <v>1201520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157197</v>
      </c>
      <c r="F70" s="17">
        <v>5255190</v>
      </c>
      <c r="G70" s="17">
        <v>0</v>
      </c>
      <c r="H70" s="18">
        <v>5497298</v>
      </c>
      <c r="I70" s="19">
        <f t="shared" si="0"/>
        <v>10909685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472120</v>
      </c>
      <c r="F71" s="17">
        <v>0</v>
      </c>
      <c r="G71" s="17">
        <v>0</v>
      </c>
      <c r="H71" s="18">
        <v>0</v>
      </c>
      <c r="I71" s="19">
        <f t="shared" si="0"/>
        <v>472120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360452</v>
      </c>
      <c r="F72" s="17">
        <v>73402</v>
      </c>
      <c r="G72" s="17">
        <v>25168</v>
      </c>
      <c r="H72" s="18">
        <v>0</v>
      </c>
      <c r="I72" s="19">
        <f t="shared" si="0"/>
        <v>459022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419340</v>
      </c>
      <c r="F73" s="17">
        <v>8110311</v>
      </c>
      <c r="G73" s="17">
        <v>991208</v>
      </c>
      <c r="H73" s="18">
        <v>389081</v>
      </c>
      <c r="I73" s="19">
        <f t="shared" ref="I73:I136" si="1">SUM(E73:H73)</f>
        <v>9909940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121918</v>
      </c>
      <c r="F74" s="17">
        <v>0</v>
      </c>
      <c r="G74" s="17">
        <v>0</v>
      </c>
      <c r="H74" s="18">
        <v>0</v>
      </c>
      <c r="I74" s="19">
        <f t="shared" si="1"/>
        <v>121918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157333</v>
      </c>
      <c r="F75" s="17">
        <v>18021616</v>
      </c>
      <c r="G75" s="17">
        <v>0</v>
      </c>
      <c r="H75" s="18">
        <v>4144628</v>
      </c>
      <c r="I75" s="19">
        <f t="shared" si="1"/>
        <v>22323577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1799118</v>
      </c>
      <c r="G76" s="17">
        <v>449478</v>
      </c>
      <c r="H76" s="18">
        <v>238725</v>
      </c>
      <c r="I76" s="19">
        <f t="shared" si="1"/>
        <v>2487321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12882410</v>
      </c>
      <c r="G77" s="17">
        <v>0</v>
      </c>
      <c r="H77" s="18">
        <v>5342393</v>
      </c>
      <c r="I77" s="19">
        <f t="shared" si="1"/>
        <v>18224803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0</v>
      </c>
      <c r="F78" s="17">
        <v>0</v>
      </c>
      <c r="G78" s="17">
        <v>0</v>
      </c>
      <c r="H78" s="18">
        <v>0</v>
      </c>
      <c r="I78" s="19">
        <f t="shared" si="1"/>
        <v>0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2819608</v>
      </c>
      <c r="F79" s="17">
        <v>1766366</v>
      </c>
      <c r="G79" s="17">
        <v>224350</v>
      </c>
      <c r="H79" s="18">
        <v>1289115</v>
      </c>
      <c r="I79" s="19">
        <f t="shared" si="1"/>
        <v>6099439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3172553</v>
      </c>
      <c r="G80" s="17">
        <v>0</v>
      </c>
      <c r="H80" s="18">
        <v>3819600</v>
      </c>
      <c r="I80" s="19">
        <f t="shared" si="1"/>
        <v>6992153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4578215</v>
      </c>
      <c r="G81" s="17">
        <v>0</v>
      </c>
      <c r="H81" s="18">
        <v>267960</v>
      </c>
      <c r="I81" s="19">
        <f t="shared" si="1"/>
        <v>4846175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0</v>
      </c>
      <c r="H82" s="18">
        <v>0</v>
      </c>
      <c r="I82" s="19">
        <f t="shared" si="1"/>
        <v>0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4411398</v>
      </c>
      <c r="G83" s="17">
        <v>0</v>
      </c>
      <c r="H83" s="18">
        <v>29653</v>
      </c>
      <c r="I83" s="19">
        <f t="shared" si="1"/>
        <v>4441051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34772218</v>
      </c>
      <c r="G85" s="17">
        <v>12474245</v>
      </c>
      <c r="H85" s="18">
        <v>747730</v>
      </c>
      <c r="I85" s="19">
        <f t="shared" si="1"/>
        <v>47994193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1937653</v>
      </c>
      <c r="G86" s="17">
        <v>17828</v>
      </c>
      <c r="H86" s="18">
        <v>997249</v>
      </c>
      <c r="I86" s="19">
        <f t="shared" si="1"/>
        <v>2952730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3522</v>
      </c>
      <c r="F87" s="17">
        <v>0</v>
      </c>
      <c r="G87" s="17">
        <v>0</v>
      </c>
      <c r="H87" s="18">
        <v>0</v>
      </c>
      <c r="I87" s="19">
        <f t="shared" si="1"/>
        <v>3522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32017106</v>
      </c>
      <c r="G88" s="17">
        <v>0</v>
      </c>
      <c r="H88" s="18">
        <v>12669786</v>
      </c>
      <c r="I88" s="19">
        <f t="shared" si="1"/>
        <v>44686892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4900416</v>
      </c>
      <c r="G89" s="17">
        <v>0</v>
      </c>
      <c r="H89" s="18">
        <v>1871667</v>
      </c>
      <c r="I89" s="19">
        <f t="shared" si="1"/>
        <v>6772083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2130454</v>
      </c>
      <c r="G90" s="17">
        <v>546634</v>
      </c>
      <c r="H90" s="18">
        <v>1814310</v>
      </c>
      <c r="I90" s="19">
        <f t="shared" si="1"/>
        <v>4491398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2443453</v>
      </c>
      <c r="G91" s="17">
        <v>0</v>
      </c>
      <c r="H91" s="18">
        <v>297806</v>
      </c>
      <c r="I91" s="19">
        <f t="shared" si="1"/>
        <v>2741259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0</v>
      </c>
      <c r="G92" s="17">
        <v>0</v>
      </c>
      <c r="H92" s="18">
        <v>0</v>
      </c>
      <c r="I92" s="19">
        <f t="shared" si="1"/>
        <v>0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5987082</v>
      </c>
      <c r="G93" s="17">
        <v>0</v>
      </c>
      <c r="H93" s="18">
        <v>230391</v>
      </c>
      <c r="I93" s="19">
        <f t="shared" si="1"/>
        <v>6217473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2268711</v>
      </c>
      <c r="G94" s="17">
        <v>697458</v>
      </c>
      <c r="H94" s="18">
        <v>74686</v>
      </c>
      <c r="I94" s="19">
        <f t="shared" si="1"/>
        <v>3040855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2810238</v>
      </c>
      <c r="G95" s="17">
        <v>0</v>
      </c>
      <c r="H95" s="18">
        <v>1055112</v>
      </c>
      <c r="I95" s="19">
        <f t="shared" si="1"/>
        <v>3865350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5387978</v>
      </c>
      <c r="G96" s="17">
        <v>73382</v>
      </c>
      <c r="H96" s="18">
        <v>1866064</v>
      </c>
      <c r="I96" s="19">
        <f t="shared" si="1"/>
        <v>7327424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520614</v>
      </c>
      <c r="G97" s="17">
        <v>6566482</v>
      </c>
      <c r="H97" s="18">
        <v>334215</v>
      </c>
      <c r="I97" s="19">
        <f t="shared" si="1"/>
        <v>7421311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47745</v>
      </c>
      <c r="F98" s="17">
        <v>0</v>
      </c>
      <c r="G98" s="17">
        <v>0</v>
      </c>
      <c r="H98" s="18">
        <v>0</v>
      </c>
      <c r="I98" s="19">
        <f t="shared" si="1"/>
        <v>47745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1935000</v>
      </c>
      <c r="G99" s="17">
        <v>0</v>
      </c>
      <c r="H99" s="18">
        <v>0</v>
      </c>
      <c r="I99" s="19">
        <f t="shared" si="1"/>
        <v>1935000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2152983</v>
      </c>
      <c r="G100" s="17">
        <v>0</v>
      </c>
      <c r="H100" s="18">
        <v>477450</v>
      </c>
      <c r="I100" s="19">
        <f t="shared" si="1"/>
        <v>2630433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5445295</v>
      </c>
      <c r="G101" s="17">
        <v>0</v>
      </c>
      <c r="H101" s="18">
        <v>0</v>
      </c>
      <c r="I101" s="19">
        <f t="shared" si="1"/>
        <v>5445295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85884</v>
      </c>
      <c r="F105" s="17">
        <v>0</v>
      </c>
      <c r="G105" s="17">
        <v>458572</v>
      </c>
      <c r="H105" s="18">
        <v>0</v>
      </c>
      <c r="I105" s="19">
        <f t="shared" si="1"/>
        <v>544456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221319</v>
      </c>
      <c r="F106" s="17">
        <v>21627659</v>
      </c>
      <c r="G106" s="17">
        <v>0</v>
      </c>
      <c r="H106" s="18">
        <v>2692530</v>
      </c>
      <c r="I106" s="19">
        <f t="shared" si="1"/>
        <v>24541508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33904</v>
      </c>
      <c r="F107" s="17">
        <v>1940169</v>
      </c>
      <c r="G107" s="17">
        <v>107757</v>
      </c>
      <c r="H107" s="18">
        <v>477450</v>
      </c>
      <c r="I107" s="19">
        <f t="shared" si="1"/>
        <v>2559280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2403884</v>
      </c>
      <c r="G108" s="17">
        <v>137273</v>
      </c>
      <c r="H108" s="18">
        <v>525195</v>
      </c>
      <c r="I108" s="19">
        <f t="shared" si="1"/>
        <v>3066352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118802</v>
      </c>
      <c r="H109" s="18">
        <v>0</v>
      </c>
      <c r="I109" s="19">
        <f t="shared" si="1"/>
        <v>118802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192293</v>
      </c>
      <c r="F110" s="17">
        <v>0</v>
      </c>
      <c r="G110" s="17">
        <v>0</v>
      </c>
      <c r="H110" s="18">
        <v>0</v>
      </c>
      <c r="I110" s="19">
        <f t="shared" si="1"/>
        <v>192293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23756</v>
      </c>
      <c r="F111" s="17">
        <v>1096050</v>
      </c>
      <c r="G111" s="17">
        <v>906565</v>
      </c>
      <c r="H111" s="18">
        <v>0</v>
      </c>
      <c r="I111" s="19">
        <f t="shared" si="1"/>
        <v>2026371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6791696</v>
      </c>
      <c r="G112" s="17">
        <v>0</v>
      </c>
      <c r="H112" s="18">
        <v>123971</v>
      </c>
      <c r="I112" s="19">
        <f t="shared" si="1"/>
        <v>6915667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0</v>
      </c>
      <c r="G113" s="17">
        <v>0</v>
      </c>
      <c r="H113" s="18">
        <v>0</v>
      </c>
      <c r="I113" s="19">
        <f t="shared" si="1"/>
        <v>0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1791819</v>
      </c>
      <c r="G115" s="17">
        <v>0</v>
      </c>
      <c r="H115" s="18">
        <v>323664</v>
      </c>
      <c r="I115" s="19">
        <f t="shared" si="1"/>
        <v>2115483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712100</v>
      </c>
      <c r="H116" s="18">
        <v>0</v>
      </c>
      <c r="I116" s="19">
        <f t="shared" si="1"/>
        <v>712100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63190</v>
      </c>
      <c r="F117" s="17">
        <v>3451266</v>
      </c>
      <c r="G117" s="17">
        <v>0</v>
      </c>
      <c r="H117" s="18">
        <v>0</v>
      </c>
      <c r="I117" s="19">
        <f t="shared" si="1"/>
        <v>3514456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0</v>
      </c>
      <c r="F118" s="17">
        <v>11171951</v>
      </c>
      <c r="G118" s="17">
        <v>0</v>
      </c>
      <c r="H118" s="18">
        <v>4826398</v>
      </c>
      <c r="I118" s="19">
        <f t="shared" si="1"/>
        <v>15998349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106160</v>
      </c>
      <c r="F119" s="17">
        <v>16830452</v>
      </c>
      <c r="G119" s="17">
        <v>143235</v>
      </c>
      <c r="H119" s="18">
        <v>3945076</v>
      </c>
      <c r="I119" s="19">
        <f t="shared" si="1"/>
        <v>21024923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175020</v>
      </c>
      <c r="F120" s="17">
        <v>1938058</v>
      </c>
      <c r="G120" s="17">
        <v>0</v>
      </c>
      <c r="H120" s="18">
        <v>1384605</v>
      </c>
      <c r="I120" s="19">
        <f t="shared" si="1"/>
        <v>3497683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225007</v>
      </c>
      <c r="F121" s="17">
        <v>0</v>
      </c>
      <c r="G121" s="17">
        <v>501558</v>
      </c>
      <c r="H121" s="18">
        <v>0</v>
      </c>
      <c r="I121" s="19">
        <f t="shared" si="1"/>
        <v>726565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2362314</v>
      </c>
      <c r="G123" s="17">
        <v>0</v>
      </c>
      <c r="H123" s="18">
        <v>286470</v>
      </c>
      <c r="I123" s="19">
        <f t="shared" si="1"/>
        <v>2648784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0</v>
      </c>
      <c r="G124" s="17">
        <v>0</v>
      </c>
      <c r="H124" s="18">
        <v>0</v>
      </c>
      <c r="I124" s="19">
        <f t="shared" si="1"/>
        <v>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79784</v>
      </c>
      <c r="F125" s="17">
        <v>9636885</v>
      </c>
      <c r="G125" s="17">
        <v>741496</v>
      </c>
      <c r="H125" s="18">
        <v>4106070</v>
      </c>
      <c r="I125" s="19">
        <f t="shared" si="1"/>
        <v>14564235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3973121</v>
      </c>
      <c r="G126" s="17">
        <v>0</v>
      </c>
      <c r="H126" s="18">
        <v>2350418</v>
      </c>
      <c r="I126" s="19">
        <f t="shared" si="1"/>
        <v>6323539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33390796</v>
      </c>
      <c r="G127" s="17">
        <v>0</v>
      </c>
      <c r="H127" s="18">
        <v>2966521</v>
      </c>
      <c r="I127" s="19">
        <f t="shared" si="1"/>
        <v>36357317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15939462</v>
      </c>
      <c r="G128" s="17">
        <v>0</v>
      </c>
      <c r="H128" s="18">
        <v>1443201</v>
      </c>
      <c r="I128" s="19">
        <f t="shared" si="1"/>
        <v>17382663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955722</v>
      </c>
      <c r="G129" s="17">
        <v>503586</v>
      </c>
      <c r="H129" s="18">
        <v>426274</v>
      </c>
      <c r="I129" s="19">
        <f t="shared" si="1"/>
        <v>1885582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3823259</v>
      </c>
      <c r="G130" s="17">
        <v>0</v>
      </c>
      <c r="H130" s="18">
        <v>1381422</v>
      </c>
      <c r="I130" s="19">
        <f t="shared" si="1"/>
        <v>5204681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1202357</v>
      </c>
      <c r="G131" s="17">
        <v>38914</v>
      </c>
      <c r="H131" s="18">
        <v>0</v>
      </c>
      <c r="I131" s="19">
        <f t="shared" si="1"/>
        <v>1241271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436083</v>
      </c>
      <c r="F132" s="17">
        <v>2267213</v>
      </c>
      <c r="G132" s="17">
        <v>0</v>
      </c>
      <c r="H132" s="18">
        <v>4010580</v>
      </c>
      <c r="I132" s="19">
        <f t="shared" si="1"/>
        <v>6713876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0</v>
      </c>
      <c r="G133" s="17">
        <v>0</v>
      </c>
      <c r="H133" s="18">
        <v>0</v>
      </c>
      <c r="I133" s="19">
        <f t="shared" si="1"/>
        <v>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14684228</v>
      </c>
      <c r="G134" s="17">
        <v>0</v>
      </c>
      <c r="H134" s="18">
        <v>548121</v>
      </c>
      <c r="I134" s="19">
        <f t="shared" si="1"/>
        <v>15232349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2505078</v>
      </c>
      <c r="G135" s="17">
        <v>0</v>
      </c>
      <c r="H135" s="18">
        <v>286470</v>
      </c>
      <c r="I135" s="19">
        <f t="shared" si="1"/>
        <v>2791548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3199035</v>
      </c>
      <c r="G136" s="17">
        <v>3629944</v>
      </c>
      <c r="H136" s="18">
        <v>307409</v>
      </c>
      <c r="I136" s="19">
        <f t="shared" si="1"/>
        <v>7136388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24378425</v>
      </c>
      <c r="G137" s="17">
        <v>1048517</v>
      </c>
      <c r="H137" s="18">
        <v>8186083</v>
      </c>
      <c r="I137" s="19">
        <f t="shared" ref="I137:I200" si="2">SUM(E137:H137)</f>
        <v>33613025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227130</v>
      </c>
      <c r="F138" s="17">
        <v>2634339</v>
      </c>
      <c r="G138" s="17">
        <v>684604</v>
      </c>
      <c r="H138" s="18">
        <v>1575585</v>
      </c>
      <c r="I138" s="19">
        <f t="shared" si="2"/>
        <v>5121658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7906337</v>
      </c>
      <c r="G139" s="17">
        <v>4782435</v>
      </c>
      <c r="H139" s="18">
        <v>2587779</v>
      </c>
      <c r="I139" s="19">
        <f t="shared" si="2"/>
        <v>15276551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11827654</v>
      </c>
      <c r="G140" s="17">
        <v>1808742</v>
      </c>
      <c r="H140" s="18">
        <v>3771855</v>
      </c>
      <c r="I140" s="19">
        <f t="shared" si="2"/>
        <v>17408251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8429436</v>
      </c>
      <c r="G141" s="17">
        <v>0</v>
      </c>
      <c r="H141" s="18">
        <v>2543218</v>
      </c>
      <c r="I141" s="19">
        <f t="shared" si="2"/>
        <v>10972654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2843319</v>
      </c>
      <c r="G142" s="17">
        <v>1395054</v>
      </c>
      <c r="H142" s="18">
        <v>142881</v>
      </c>
      <c r="I142" s="19">
        <f t="shared" si="2"/>
        <v>4381254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3598925</v>
      </c>
      <c r="G143" s="17">
        <v>1305694</v>
      </c>
      <c r="H143" s="18">
        <v>795735</v>
      </c>
      <c r="I143" s="19">
        <f t="shared" si="2"/>
        <v>5700354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12450446</v>
      </c>
      <c r="G144" s="17">
        <v>2370486</v>
      </c>
      <c r="H144" s="18">
        <v>2912445</v>
      </c>
      <c r="I144" s="19">
        <f t="shared" si="2"/>
        <v>17733377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16851614</v>
      </c>
      <c r="G145" s="17">
        <v>2980291</v>
      </c>
      <c r="H145" s="18">
        <v>445241</v>
      </c>
      <c r="I145" s="19">
        <f t="shared" si="2"/>
        <v>20277146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0</v>
      </c>
      <c r="G146" s="17">
        <v>719976</v>
      </c>
      <c r="H146" s="18">
        <v>0</v>
      </c>
      <c r="I146" s="19">
        <f t="shared" si="2"/>
        <v>719976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5435801</v>
      </c>
      <c r="G147" s="17">
        <v>0</v>
      </c>
      <c r="H147" s="18">
        <v>0</v>
      </c>
      <c r="I147" s="19">
        <f t="shared" si="2"/>
        <v>5435801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4215333</v>
      </c>
      <c r="H148" s="18">
        <v>0</v>
      </c>
      <c r="I148" s="19">
        <f t="shared" si="2"/>
        <v>4215333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4739107</v>
      </c>
      <c r="G149" s="17">
        <v>548464</v>
      </c>
      <c r="H149" s="18">
        <v>1976973</v>
      </c>
      <c r="I149" s="19">
        <f t="shared" si="2"/>
        <v>7264544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1143234</v>
      </c>
      <c r="H150" s="18">
        <v>0</v>
      </c>
      <c r="I150" s="19">
        <f t="shared" si="2"/>
        <v>1143234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12345395</v>
      </c>
      <c r="G152" s="17">
        <v>0</v>
      </c>
      <c r="H152" s="18">
        <v>2625975</v>
      </c>
      <c r="I152" s="19">
        <f t="shared" si="2"/>
        <v>14971370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8108149</v>
      </c>
      <c r="G153" s="17">
        <v>403133</v>
      </c>
      <c r="H153" s="18">
        <v>956922</v>
      </c>
      <c r="I153" s="19">
        <f t="shared" si="2"/>
        <v>9468204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20765968</v>
      </c>
      <c r="G154" s="17">
        <v>0</v>
      </c>
      <c r="H154" s="18">
        <v>1584774</v>
      </c>
      <c r="I154" s="19">
        <f t="shared" si="2"/>
        <v>22350742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16710750</v>
      </c>
      <c r="G155" s="17">
        <v>0</v>
      </c>
      <c r="H155" s="18">
        <v>1527840</v>
      </c>
      <c r="I155" s="19">
        <f t="shared" si="2"/>
        <v>18238590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4007284</v>
      </c>
      <c r="G156" s="17">
        <v>0</v>
      </c>
      <c r="H156" s="18">
        <v>620685</v>
      </c>
      <c r="I156" s="19">
        <f t="shared" si="2"/>
        <v>4627969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9191454</v>
      </c>
      <c r="G157" s="17">
        <v>17838465</v>
      </c>
      <c r="H157" s="18">
        <v>3750860</v>
      </c>
      <c r="I157" s="19">
        <f t="shared" si="2"/>
        <v>30780779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5262393</v>
      </c>
      <c r="H158" s="18">
        <v>0</v>
      </c>
      <c r="I158" s="19">
        <f t="shared" si="2"/>
        <v>5262393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0</v>
      </c>
      <c r="G159" s="17">
        <v>1737159</v>
      </c>
      <c r="H159" s="18">
        <v>0</v>
      </c>
      <c r="I159" s="19">
        <f t="shared" si="2"/>
        <v>1737159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8958715</v>
      </c>
      <c r="G160" s="17">
        <v>0</v>
      </c>
      <c r="H160" s="18">
        <v>4011347</v>
      </c>
      <c r="I160" s="19">
        <f t="shared" si="2"/>
        <v>12970062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6214702</v>
      </c>
      <c r="G161" s="17">
        <v>1478276</v>
      </c>
      <c r="H161" s="18">
        <v>429705</v>
      </c>
      <c r="I161" s="19">
        <f t="shared" si="2"/>
        <v>8122683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6393060</v>
      </c>
      <c r="G162" s="17">
        <v>0</v>
      </c>
      <c r="H162" s="18">
        <v>2338021</v>
      </c>
      <c r="I162" s="19">
        <f t="shared" si="2"/>
        <v>8731081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1744344</v>
      </c>
      <c r="G163" s="17">
        <v>190176</v>
      </c>
      <c r="H163" s="18">
        <v>2625975</v>
      </c>
      <c r="I163" s="19">
        <f t="shared" si="2"/>
        <v>4560495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0</v>
      </c>
      <c r="G164" s="17">
        <v>441879</v>
      </c>
      <c r="H164" s="18">
        <v>0</v>
      </c>
      <c r="I164" s="19">
        <f t="shared" si="2"/>
        <v>441879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3346962</v>
      </c>
      <c r="G166" s="17">
        <v>0</v>
      </c>
      <c r="H166" s="18">
        <v>95490</v>
      </c>
      <c r="I166" s="19">
        <f t="shared" si="2"/>
        <v>3442452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22828868</v>
      </c>
      <c r="G167" s="17">
        <v>0</v>
      </c>
      <c r="H167" s="18">
        <v>480681</v>
      </c>
      <c r="I167" s="19">
        <f t="shared" si="2"/>
        <v>23309549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6147279</v>
      </c>
      <c r="G168" s="17">
        <v>0</v>
      </c>
      <c r="H168" s="18">
        <v>807325</v>
      </c>
      <c r="I168" s="19">
        <f t="shared" si="2"/>
        <v>6954604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8068708</v>
      </c>
      <c r="G169" s="17">
        <v>0</v>
      </c>
      <c r="H169" s="18">
        <v>1823856</v>
      </c>
      <c r="I169" s="19">
        <f t="shared" si="2"/>
        <v>9892564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2248264</v>
      </c>
      <c r="G170" s="17">
        <v>0</v>
      </c>
      <c r="H170" s="18">
        <v>620685</v>
      </c>
      <c r="I170" s="19">
        <f t="shared" si="2"/>
        <v>2868949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5815163</v>
      </c>
      <c r="G171" s="17">
        <v>0</v>
      </c>
      <c r="H171" s="18">
        <v>1050390</v>
      </c>
      <c r="I171" s="19">
        <f t="shared" si="2"/>
        <v>6865553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233220</v>
      </c>
      <c r="H172" s="18">
        <v>0</v>
      </c>
      <c r="I172" s="19">
        <f t="shared" si="2"/>
        <v>233220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6047125</v>
      </c>
      <c r="G173" s="17">
        <v>0</v>
      </c>
      <c r="H173" s="18">
        <v>2339505</v>
      </c>
      <c r="I173" s="19">
        <f t="shared" si="2"/>
        <v>8386630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1017661</v>
      </c>
      <c r="G174" s="17">
        <v>143235</v>
      </c>
      <c r="H174" s="18">
        <v>13409</v>
      </c>
      <c r="I174" s="19">
        <f t="shared" si="2"/>
        <v>1174305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3387168</v>
      </c>
      <c r="G175" s="17">
        <v>814360</v>
      </c>
      <c r="H175" s="18">
        <v>450421</v>
      </c>
      <c r="I175" s="19">
        <f t="shared" si="2"/>
        <v>4651949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3861604</v>
      </c>
      <c r="G176" s="17">
        <v>122508</v>
      </c>
      <c r="H176" s="18">
        <v>1766565</v>
      </c>
      <c r="I176" s="19">
        <f t="shared" si="2"/>
        <v>5750677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1259266</v>
      </c>
      <c r="G177" s="17">
        <v>0</v>
      </c>
      <c r="H177" s="18">
        <v>143235</v>
      </c>
      <c r="I177" s="19">
        <f t="shared" si="2"/>
        <v>1402501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3435587</v>
      </c>
      <c r="G178" s="17">
        <v>485781</v>
      </c>
      <c r="H178" s="18">
        <v>1478231</v>
      </c>
      <c r="I178" s="19">
        <f t="shared" si="2"/>
        <v>5399599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45708</v>
      </c>
      <c r="H179" s="18">
        <v>0</v>
      </c>
      <c r="I179" s="19">
        <f t="shared" si="2"/>
        <v>45708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2665145</v>
      </c>
      <c r="G180" s="17">
        <v>0</v>
      </c>
      <c r="H180" s="18">
        <v>91211</v>
      </c>
      <c r="I180" s="19">
        <f t="shared" si="2"/>
        <v>2756356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6693625</v>
      </c>
      <c r="G181" s="17">
        <v>484866</v>
      </c>
      <c r="H181" s="18">
        <v>3471888</v>
      </c>
      <c r="I181" s="19">
        <f t="shared" si="2"/>
        <v>10650379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0</v>
      </c>
      <c r="G182" s="17">
        <v>260080</v>
      </c>
      <c r="H182" s="18">
        <v>2176426</v>
      </c>
      <c r="I182" s="19">
        <f t="shared" si="2"/>
        <v>2436506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2661350</v>
      </c>
      <c r="G183" s="17">
        <v>228567</v>
      </c>
      <c r="H183" s="18">
        <v>952398</v>
      </c>
      <c r="I183" s="19">
        <f t="shared" si="2"/>
        <v>3842315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3293469</v>
      </c>
      <c r="G184" s="17">
        <v>95741</v>
      </c>
      <c r="H184" s="18">
        <v>1193625</v>
      </c>
      <c r="I184" s="19">
        <f t="shared" si="2"/>
        <v>4582835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7504808</v>
      </c>
      <c r="G185" s="17">
        <v>0</v>
      </c>
      <c r="H185" s="18">
        <v>1709534</v>
      </c>
      <c r="I185" s="19">
        <f t="shared" si="2"/>
        <v>9214342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2588359</v>
      </c>
      <c r="G186" s="17">
        <v>0</v>
      </c>
      <c r="H186" s="18">
        <v>1795847</v>
      </c>
      <c r="I186" s="19">
        <f t="shared" si="2"/>
        <v>4384206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14412579</v>
      </c>
      <c r="G187" s="17">
        <v>0</v>
      </c>
      <c r="H187" s="18">
        <v>454576</v>
      </c>
      <c r="I187" s="19">
        <f t="shared" si="2"/>
        <v>14867155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2774524</v>
      </c>
      <c r="G188" s="17">
        <v>0</v>
      </c>
      <c r="H188" s="18">
        <v>0</v>
      </c>
      <c r="I188" s="19">
        <f t="shared" si="2"/>
        <v>2774524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8206289</v>
      </c>
      <c r="G189" s="17">
        <v>686245</v>
      </c>
      <c r="H189" s="18">
        <v>3342149</v>
      </c>
      <c r="I189" s="19">
        <f t="shared" si="2"/>
        <v>12234683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6343621</v>
      </c>
      <c r="G191" s="17">
        <v>0</v>
      </c>
      <c r="H191" s="18">
        <v>80070</v>
      </c>
      <c r="I191" s="19">
        <f t="shared" si="2"/>
        <v>6423691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1938809</v>
      </c>
      <c r="F192" s="17">
        <v>11828474</v>
      </c>
      <c r="G192" s="17">
        <v>5267378</v>
      </c>
      <c r="H192" s="18">
        <v>6573106</v>
      </c>
      <c r="I192" s="19">
        <f t="shared" si="2"/>
        <v>25607767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1809613</v>
      </c>
      <c r="G193" s="17">
        <v>0</v>
      </c>
      <c r="H193" s="18">
        <v>2232082</v>
      </c>
      <c r="I193" s="19">
        <f t="shared" si="2"/>
        <v>4041695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2783140</v>
      </c>
      <c r="I194" s="19">
        <f t="shared" si="2"/>
        <v>2783140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2182163</v>
      </c>
      <c r="G195" s="17">
        <v>0</v>
      </c>
      <c r="H195" s="18">
        <v>1426039</v>
      </c>
      <c r="I195" s="19">
        <f t="shared" si="2"/>
        <v>3608202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8354957</v>
      </c>
      <c r="H196" s="18">
        <v>2564414</v>
      </c>
      <c r="I196" s="19">
        <f t="shared" si="2"/>
        <v>10919371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2892612</v>
      </c>
      <c r="G197" s="17">
        <v>1213075</v>
      </c>
      <c r="H197" s="18">
        <v>811665</v>
      </c>
      <c r="I197" s="19">
        <f t="shared" si="2"/>
        <v>4917352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4854368</v>
      </c>
      <c r="G198" s="17">
        <v>0</v>
      </c>
      <c r="H198" s="18">
        <v>907155</v>
      </c>
      <c r="I198" s="19">
        <f t="shared" si="2"/>
        <v>5761523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1789033</v>
      </c>
      <c r="G202" s="17">
        <v>0</v>
      </c>
      <c r="H202" s="18">
        <v>2287852</v>
      </c>
      <c r="I202" s="19">
        <f t="shared" si="3"/>
        <v>4076885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5458122</v>
      </c>
      <c r="G203" s="17">
        <v>854893</v>
      </c>
      <c r="H203" s="18">
        <v>522124</v>
      </c>
      <c r="I203" s="19">
        <f t="shared" si="3"/>
        <v>6835139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18283137</v>
      </c>
      <c r="G205" s="17">
        <v>3570573</v>
      </c>
      <c r="H205" s="18">
        <v>0</v>
      </c>
      <c r="I205" s="19">
        <f t="shared" si="3"/>
        <v>21853710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9006873</v>
      </c>
      <c r="G206" s="17">
        <v>4059908</v>
      </c>
      <c r="H206" s="18">
        <v>5203709</v>
      </c>
      <c r="I206" s="19">
        <f t="shared" si="3"/>
        <v>18270490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5261349</v>
      </c>
      <c r="G207" s="17">
        <v>295816</v>
      </c>
      <c r="H207" s="18">
        <v>1289115</v>
      </c>
      <c r="I207" s="19">
        <f t="shared" si="3"/>
        <v>6846280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185907</v>
      </c>
      <c r="G208" s="17">
        <v>0</v>
      </c>
      <c r="H208" s="18">
        <v>0</v>
      </c>
      <c r="I208" s="19">
        <f t="shared" si="3"/>
        <v>185907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0</v>
      </c>
      <c r="G209" s="17">
        <v>0</v>
      </c>
      <c r="H209" s="18">
        <v>0</v>
      </c>
      <c r="I209" s="19">
        <f t="shared" si="3"/>
        <v>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8211101</v>
      </c>
      <c r="G211" s="17">
        <v>163822</v>
      </c>
      <c r="H211" s="18">
        <v>3796238</v>
      </c>
      <c r="I211" s="19">
        <f t="shared" si="3"/>
        <v>12171161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16525507</v>
      </c>
      <c r="G213" s="17">
        <v>2543849</v>
      </c>
      <c r="H213" s="18">
        <v>2003699</v>
      </c>
      <c r="I213" s="19">
        <f t="shared" si="3"/>
        <v>21073055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1545555</v>
      </c>
      <c r="G214" s="17">
        <v>0</v>
      </c>
      <c r="H214" s="18">
        <v>286470</v>
      </c>
      <c r="I214" s="19">
        <f t="shared" si="3"/>
        <v>1832025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0</v>
      </c>
      <c r="G215" s="17">
        <v>0</v>
      </c>
      <c r="H215" s="18">
        <v>0</v>
      </c>
      <c r="I215" s="19">
        <f t="shared" si="3"/>
        <v>0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3455595</v>
      </c>
      <c r="G216" s="17">
        <v>0</v>
      </c>
      <c r="H216" s="18">
        <v>668430</v>
      </c>
      <c r="I216" s="19">
        <f t="shared" si="3"/>
        <v>4124025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1349127</v>
      </c>
      <c r="G217" s="17">
        <v>0</v>
      </c>
      <c r="H217" s="18">
        <v>0</v>
      </c>
      <c r="I217" s="19">
        <f t="shared" si="3"/>
        <v>1349127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3481048</v>
      </c>
      <c r="G218" s="17">
        <v>740626</v>
      </c>
      <c r="H218" s="18">
        <v>1185668</v>
      </c>
      <c r="I218" s="19">
        <f t="shared" si="3"/>
        <v>5407342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6040702</v>
      </c>
      <c r="G219" s="17">
        <v>75287</v>
      </c>
      <c r="H219" s="18">
        <v>499767</v>
      </c>
      <c r="I219" s="19">
        <f t="shared" si="3"/>
        <v>6615756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36539988</v>
      </c>
      <c r="G220" s="17">
        <v>0</v>
      </c>
      <c r="H220" s="18">
        <v>5926776</v>
      </c>
      <c r="I220" s="19">
        <f t="shared" si="3"/>
        <v>42466764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7443</v>
      </c>
      <c r="H223" s="18">
        <v>0</v>
      </c>
      <c r="I223" s="19">
        <f t="shared" si="3"/>
        <v>7443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0</v>
      </c>
      <c r="G226" s="17">
        <v>0</v>
      </c>
      <c r="H226" s="18">
        <v>477450</v>
      </c>
      <c r="I226" s="19">
        <f t="shared" si="3"/>
        <v>477450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0</v>
      </c>
      <c r="G228" s="17">
        <v>645712</v>
      </c>
      <c r="H228" s="18">
        <v>1265243</v>
      </c>
      <c r="I228" s="19">
        <f t="shared" si="3"/>
        <v>1910955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1002645</v>
      </c>
      <c r="G229" s="17">
        <v>996968</v>
      </c>
      <c r="H229" s="18">
        <v>95490</v>
      </c>
      <c r="I229" s="19">
        <f t="shared" si="3"/>
        <v>2095103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3616014</v>
      </c>
      <c r="G232" s="17">
        <v>3382226</v>
      </c>
      <c r="H232" s="18">
        <v>719790</v>
      </c>
      <c r="I232" s="19">
        <f t="shared" si="3"/>
        <v>7718030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91469</v>
      </c>
      <c r="G233" s="17">
        <v>0</v>
      </c>
      <c r="H233" s="18">
        <v>154709</v>
      </c>
      <c r="I233" s="19">
        <f t="shared" si="3"/>
        <v>246178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1292673</v>
      </c>
      <c r="G234" s="17">
        <v>1977693</v>
      </c>
      <c r="H234" s="18">
        <v>166299</v>
      </c>
      <c r="I234" s="19">
        <f t="shared" si="3"/>
        <v>3436665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1360734</v>
      </c>
      <c r="G235" s="17">
        <v>0</v>
      </c>
      <c r="H235" s="18">
        <v>143236</v>
      </c>
      <c r="I235" s="19">
        <f t="shared" si="3"/>
        <v>1503970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10864579</v>
      </c>
      <c r="G240" s="17">
        <v>0</v>
      </c>
      <c r="H240" s="18">
        <v>166937</v>
      </c>
      <c r="I240" s="19">
        <f t="shared" si="3"/>
        <v>11031516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2084466</v>
      </c>
      <c r="G241" s="17">
        <v>0</v>
      </c>
      <c r="H241" s="18">
        <v>0</v>
      </c>
      <c r="I241" s="19">
        <f t="shared" si="3"/>
        <v>2084466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421556</v>
      </c>
      <c r="F242" s="17">
        <v>0</v>
      </c>
      <c r="G242" s="17">
        <v>0</v>
      </c>
      <c r="H242" s="18">
        <v>0</v>
      </c>
      <c r="I242" s="19">
        <f t="shared" si="3"/>
        <v>421556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7567484</v>
      </c>
      <c r="G251" s="17">
        <v>0</v>
      </c>
      <c r="H251" s="18">
        <v>0</v>
      </c>
      <c r="I251" s="19">
        <f t="shared" si="3"/>
        <v>7567484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15314445</v>
      </c>
      <c r="G257" s="17">
        <v>218359</v>
      </c>
      <c r="H257" s="18">
        <v>4578130</v>
      </c>
      <c r="I257" s="19">
        <f t="shared" si="3"/>
        <v>20110934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28068432</v>
      </c>
      <c r="G264" s="17">
        <v>0</v>
      </c>
      <c r="H264" s="18">
        <v>0</v>
      </c>
      <c r="I264" s="19">
        <f t="shared" si="3"/>
        <v>28068432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22120599</v>
      </c>
      <c r="G266" s="17">
        <v>2063335</v>
      </c>
      <c r="H266" s="18">
        <v>1727573</v>
      </c>
      <c r="I266" s="19">
        <f t="shared" si="4"/>
        <v>25911507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1321955</v>
      </c>
      <c r="G267" s="17">
        <v>572373</v>
      </c>
      <c r="H267" s="18">
        <v>484432</v>
      </c>
      <c r="I267" s="19">
        <f t="shared" si="4"/>
        <v>2378760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672676</v>
      </c>
      <c r="F268" s="17">
        <v>5722219</v>
      </c>
      <c r="G268" s="17">
        <v>2626559</v>
      </c>
      <c r="H268" s="18">
        <v>5083971</v>
      </c>
      <c r="I268" s="19">
        <f t="shared" si="4"/>
        <v>14105425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5184698</v>
      </c>
      <c r="G270" s="17">
        <v>0</v>
      </c>
      <c r="H270" s="18">
        <v>1947099</v>
      </c>
      <c r="I270" s="19">
        <f t="shared" si="4"/>
        <v>7131797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0</v>
      </c>
      <c r="G273" s="17">
        <v>0</v>
      </c>
      <c r="H273" s="18">
        <v>0</v>
      </c>
      <c r="I273" s="19">
        <f t="shared" si="4"/>
        <v>0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7064193</v>
      </c>
      <c r="H274" s="18">
        <v>0</v>
      </c>
      <c r="I274" s="19">
        <f t="shared" si="4"/>
        <v>7064193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1154518</v>
      </c>
      <c r="F275" s="17">
        <v>7730967</v>
      </c>
      <c r="G275" s="17">
        <v>2339779</v>
      </c>
      <c r="H275" s="18">
        <v>763200</v>
      </c>
      <c r="I275" s="19">
        <f t="shared" si="4"/>
        <v>11988464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28676873</v>
      </c>
      <c r="G276" s="17">
        <v>5814314</v>
      </c>
      <c r="H276" s="18">
        <v>11384073</v>
      </c>
      <c r="I276" s="19">
        <f t="shared" si="4"/>
        <v>45875260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0</v>
      </c>
      <c r="F277" s="17">
        <v>0</v>
      </c>
      <c r="G277" s="17">
        <v>99875</v>
      </c>
      <c r="H277" s="18">
        <v>0</v>
      </c>
      <c r="I277" s="19">
        <f t="shared" si="4"/>
        <v>99875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1660051</v>
      </c>
      <c r="G278" s="17">
        <v>83777</v>
      </c>
      <c r="H278" s="18">
        <v>16500</v>
      </c>
      <c r="I278" s="19">
        <f t="shared" si="4"/>
        <v>1760328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9816674</v>
      </c>
      <c r="G280" s="17">
        <v>2283943</v>
      </c>
      <c r="H280" s="18">
        <v>0</v>
      </c>
      <c r="I280" s="19">
        <f t="shared" si="4"/>
        <v>12100617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0</v>
      </c>
      <c r="F281" s="17">
        <v>6234292</v>
      </c>
      <c r="G281" s="17">
        <v>0</v>
      </c>
      <c r="H281" s="18">
        <v>3274150</v>
      </c>
      <c r="I281" s="19">
        <f t="shared" si="4"/>
        <v>9508442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672712</v>
      </c>
      <c r="F282" s="17">
        <v>13908113</v>
      </c>
      <c r="G282" s="17">
        <v>0</v>
      </c>
      <c r="H282" s="18">
        <v>3693941</v>
      </c>
      <c r="I282" s="19">
        <f t="shared" si="4"/>
        <v>18274766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0</v>
      </c>
      <c r="H283" s="18">
        <v>0</v>
      </c>
      <c r="I283" s="19">
        <f t="shared" si="4"/>
        <v>0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8390183</v>
      </c>
      <c r="G285" s="17">
        <v>0</v>
      </c>
      <c r="H285" s="18">
        <v>0</v>
      </c>
      <c r="I285" s="19">
        <f t="shared" si="4"/>
        <v>8390183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72739</v>
      </c>
      <c r="F286" s="17">
        <v>0</v>
      </c>
      <c r="G286" s="17">
        <v>0</v>
      </c>
      <c r="H286" s="18">
        <v>0</v>
      </c>
      <c r="I286" s="19">
        <f t="shared" si="4"/>
        <v>72739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491590</v>
      </c>
      <c r="F287" s="17">
        <v>11844184</v>
      </c>
      <c r="G287" s="17">
        <v>72801</v>
      </c>
      <c r="H287" s="18">
        <v>323690</v>
      </c>
      <c r="I287" s="19">
        <f t="shared" si="4"/>
        <v>12732265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5433738</v>
      </c>
      <c r="G290" s="17">
        <v>0</v>
      </c>
      <c r="H290" s="18">
        <v>6597905</v>
      </c>
      <c r="I290" s="19">
        <f t="shared" si="4"/>
        <v>12031643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0</v>
      </c>
      <c r="H292" s="18">
        <v>0</v>
      </c>
      <c r="I292" s="19">
        <f t="shared" si="4"/>
        <v>0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1587306</v>
      </c>
      <c r="F293" s="17">
        <v>12759917</v>
      </c>
      <c r="G293" s="17">
        <v>181301</v>
      </c>
      <c r="H293" s="18">
        <v>4809447</v>
      </c>
      <c r="I293" s="19">
        <f t="shared" si="4"/>
        <v>19337971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477450</v>
      </c>
      <c r="F294" s="17">
        <v>11180194</v>
      </c>
      <c r="G294" s="17">
        <v>0</v>
      </c>
      <c r="H294" s="18">
        <v>13483190</v>
      </c>
      <c r="I294" s="19">
        <f t="shared" si="4"/>
        <v>25140834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5789449</v>
      </c>
      <c r="G295" s="17">
        <v>1125068</v>
      </c>
      <c r="H295" s="18">
        <v>3501300</v>
      </c>
      <c r="I295" s="19">
        <f t="shared" si="4"/>
        <v>10415817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11119632</v>
      </c>
      <c r="G296" s="17">
        <v>11624365</v>
      </c>
      <c r="H296" s="18">
        <v>1870134</v>
      </c>
      <c r="I296" s="19">
        <f t="shared" si="4"/>
        <v>24614131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266883</v>
      </c>
      <c r="F298" s="17">
        <v>24749304</v>
      </c>
      <c r="G298" s="17">
        <v>0</v>
      </c>
      <c r="H298" s="18">
        <v>6779790</v>
      </c>
      <c r="I298" s="19">
        <f t="shared" si="4"/>
        <v>31795977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1629113</v>
      </c>
      <c r="F299" s="17">
        <v>5495069</v>
      </c>
      <c r="G299" s="17">
        <v>2923458</v>
      </c>
      <c r="H299" s="18">
        <v>12391027</v>
      </c>
      <c r="I299" s="19">
        <f t="shared" si="4"/>
        <v>22438667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366987</v>
      </c>
      <c r="F300" s="17">
        <v>0</v>
      </c>
      <c r="G300" s="17">
        <v>0</v>
      </c>
      <c r="H300" s="18">
        <v>0</v>
      </c>
      <c r="I300" s="19">
        <f t="shared" si="4"/>
        <v>366987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709265</v>
      </c>
      <c r="G301" s="17">
        <v>0</v>
      </c>
      <c r="H301" s="18">
        <v>0</v>
      </c>
      <c r="I301" s="19">
        <f t="shared" si="4"/>
        <v>709265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4995012</v>
      </c>
      <c r="G302" s="17">
        <v>18795331</v>
      </c>
      <c r="H302" s="18">
        <v>0</v>
      </c>
      <c r="I302" s="19">
        <f t="shared" si="4"/>
        <v>23790343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251069</v>
      </c>
      <c r="F303" s="17">
        <v>3818918</v>
      </c>
      <c r="G303" s="17">
        <v>2498754</v>
      </c>
      <c r="H303" s="18">
        <v>491329</v>
      </c>
      <c r="I303" s="19">
        <f t="shared" si="4"/>
        <v>7060070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607072</v>
      </c>
      <c r="F304" s="17">
        <v>0</v>
      </c>
      <c r="G304" s="17">
        <v>0</v>
      </c>
      <c r="H304" s="18">
        <v>0</v>
      </c>
      <c r="I304" s="19">
        <f t="shared" si="4"/>
        <v>607072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0</v>
      </c>
      <c r="G306" s="17">
        <v>0</v>
      </c>
      <c r="H306" s="18">
        <v>0</v>
      </c>
      <c r="I306" s="19">
        <f t="shared" si="4"/>
        <v>0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3984483</v>
      </c>
      <c r="G307" s="17">
        <v>3020166</v>
      </c>
      <c r="H307" s="18">
        <v>525005</v>
      </c>
      <c r="I307" s="19">
        <f t="shared" si="4"/>
        <v>7529654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175025</v>
      </c>
      <c r="F308" s="17">
        <v>5997205</v>
      </c>
      <c r="G308" s="17">
        <v>1880737</v>
      </c>
      <c r="H308" s="18">
        <v>102942</v>
      </c>
      <c r="I308" s="19">
        <f t="shared" si="4"/>
        <v>8155909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3940435</v>
      </c>
      <c r="G309" s="17">
        <v>0</v>
      </c>
      <c r="H309" s="18">
        <v>2101240</v>
      </c>
      <c r="I309" s="19">
        <f t="shared" si="4"/>
        <v>6041675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101925</v>
      </c>
      <c r="F310" s="17">
        <v>0</v>
      </c>
      <c r="G310" s="17">
        <v>0</v>
      </c>
      <c r="H310" s="18">
        <v>0</v>
      </c>
      <c r="I310" s="19">
        <f t="shared" si="4"/>
        <v>101925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399696</v>
      </c>
      <c r="F311" s="17">
        <v>6536919</v>
      </c>
      <c r="G311" s="17">
        <v>6104354</v>
      </c>
      <c r="H311" s="18">
        <v>1114311</v>
      </c>
      <c r="I311" s="19">
        <f t="shared" si="4"/>
        <v>14155280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1893658</v>
      </c>
      <c r="G312" s="17">
        <v>554948</v>
      </c>
      <c r="H312" s="18">
        <v>235542</v>
      </c>
      <c r="I312" s="19">
        <f t="shared" si="4"/>
        <v>2684148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4898581</v>
      </c>
      <c r="G313" s="17">
        <v>0</v>
      </c>
      <c r="H313" s="18">
        <v>111271</v>
      </c>
      <c r="I313" s="19">
        <f t="shared" si="4"/>
        <v>5009852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3178423</v>
      </c>
      <c r="G314" s="17">
        <v>1934451</v>
      </c>
      <c r="H314" s="18">
        <v>6355</v>
      </c>
      <c r="I314" s="19">
        <f t="shared" si="4"/>
        <v>5119229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1471402</v>
      </c>
      <c r="G315" s="17">
        <v>0</v>
      </c>
      <c r="H315" s="18">
        <v>159776</v>
      </c>
      <c r="I315" s="19">
        <f t="shared" si="4"/>
        <v>1631178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98728234</v>
      </c>
      <c r="G316" s="17">
        <v>0</v>
      </c>
      <c r="H316" s="18">
        <v>26536009</v>
      </c>
      <c r="I316" s="19">
        <f t="shared" si="4"/>
        <v>125264243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2544588</v>
      </c>
      <c r="G317" s="17">
        <v>66575</v>
      </c>
      <c r="H317" s="18">
        <v>1718820</v>
      </c>
      <c r="I317" s="19">
        <f t="shared" si="4"/>
        <v>4329983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735179</v>
      </c>
      <c r="G318" s="17">
        <v>62303</v>
      </c>
      <c r="H318" s="18">
        <v>0</v>
      </c>
      <c r="I318" s="19">
        <f t="shared" si="4"/>
        <v>797482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2944997</v>
      </c>
      <c r="G319" s="17">
        <v>0</v>
      </c>
      <c r="H319" s="18">
        <v>490689</v>
      </c>
      <c r="I319" s="19">
        <f t="shared" si="4"/>
        <v>3435686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3605891</v>
      </c>
      <c r="G320" s="17">
        <v>58034</v>
      </c>
      <c r="H320" s="18">
        <v>859410</v>
      </c>
      <c r="I320" s="19">
        <f t="shared" si="4"/>
        <v>4523335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1358249</v>
      </c>
      <c r="G321" s="17">
        <v>0</v>
      </c>
      <c r="H321" s="18">
        <v>429705</v>
      </c>
      <c r="I321" s="19">
        <f t="shared" si="4"/>
        <v>1787954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691868</v>
      </c>
      <c r="G322" s="17">
        <v>0</v>
      </c>
      <c r="H322" s="18">
        <v>477450</v>
      </c>
      <c r="I322" s="19">
        <f t="shared" si="4"/>
        <v>1169318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2473466</v>
      </c>
      <c r="H323" s="18">
        <v>0</v>
      </c>
      <c r="I323" s="19">
        <f t="shared" si="4"/>
        <v>2473466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16690012</v>
      </c>
      <c r="G324" s="17">
        <v>0</v>
      </c>
      <c r="H324" s="18">
        <v>3950390</v>
      </c>
      <c r="I324" s="19">
        <f t="shared" si="4"/>
        <v>20640402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6498458</v>
      </c>
      <c r="G325" s="17">
        <v>0</v>
      </c>
      <c r="H325" s="18">
        <v>0</v>
      </c>
      <c r="I325" s="19">
        <f t="shared" si="4"/>
        <v>6498458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4729569</v>
      </c>
      <c r="G326" s="17">
        <v>0</v>
      </c>
      <c r="H326" s="18">
        <v>1162865</v>
      </c>
      <c r="I326" s="19">
        <f t="shared" si="4"/>
        <v>5892434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0</v>
      </c>
      <c r="G327" s="17">
        <v>0</v>
      </c>
      <c r="H327" s="18">
        <v>0</v>
      </c>
      <c r="I327" s="19">
        <f t="shared" si="4"/>
        <v>0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241706</v>
      </c>
      <c r="H328" s="18">
        <v>0</v>
      </c>
      <c r="I328" s="19">
        <f t="shared" si="4"/>
        <v>241706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12046980</v>
      </c>
      <c r="G332" s="17">
        <v>1821436</v>
      </c>
      <c r="H332" s="18">
        <v>10060414</v>
      </c>
      <c r="I332" s="19">
        <f t="shared" si="5"/>
        <v>23928830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4045073</v>
      </c>
      <c r="G333" s="17">
        <v>0</v>
      </c>
      <c r="H333" s="18">
        <v>429705</v>
      </c>
      <c r="I333" s="19">
        <f t="shared" si="5"/>
        <v>4474778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7815568</v>
      </c>
      <c r="G334" s="17">
        <v>1179280</v>
      </c>
      <c r="H334" s="18">
        <v>1480095</v>
      </c>
      <c r="I334" s="19">
        <f t="shared" si="5"/>
        <v>10474943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2618425</v>
      </c>
      <c r="G335" s="17">
        <v>0</v>
      </c>
      <c r="H335" s="18">
        <v>1241370</v>
      </c>
      <c r="I335" s="19">
        <f t="shared" si="5"/>
        <v>3859795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1744138</v>
      </c>
      <c r="G336" s="17">
        <v>0</v>
      </c>
      <c r="H336" s="18">
        <v>190980</v>
      </c>
      <c r="I336" s="19">
        <f t="shared" si="5"/>
        <v>1935118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1441420</v>
      </c>
      <c r="G337" s="17">
        <v>0</v>
      </c>
      <c r="H337" s="18">
        <v>662358</v>
      </c>
      <c r="I337" s="19">
        <f t="shared" si="5"/>
        <v>2103778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3105849</v>
      </c>
      <c r="G338" s="17">
        <v>255321</v>
      </c>
      <c r="H338" s="18">
        <v>286470</v>
      </c>
      <c r="I338" s="19">
        <f t="shared" si="5"/>
        <v>3647640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0</v>
      </c>
      <c r="F339" s="17">
        <v>2371686</v>
      </c>
      <c r="G339" s="17">
        <v>390503</v>
      </c>
      <c r="H339" s="18">
        <v>143235</v>
      </c>
      <c r="I339" s="19">
        <f t="shared" si="5"/>
        <v>2905424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13009329</v>
      </c>
      <c r="G340" s="17">
        <v>2293276</v>
      </c>
      <c r="H340" s="18">
        <v>28603213</v>
      </c>
      <c r="I340" s="19">
        <f t="shared" si="5"/>
        <v>43905818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3095260</v>
      </c>
      <c r="G341" s="17">
        <v>57100</v>
      </c>
      <c r="H341" s="18">
        <v>1229463</v>
      </c>
      <c r="I341" s="19">
        <f t="shared" si="5"/>
        <v>4381823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0</v>
      </c>
      <c r="G342" s="17">
        <v>62533</v>
      </c>
      <c r="H342" s="18">
        <v>0</v>
      </c>
      <c r="I342" s="19">
        <f t="shared" si="5"/>
        <v>62533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6721267</v>
      </c>
      <c r="G343" s="17">
        <v>615646</v>
      </c>
      <c r="H343" s="18">
        <v>902382</v>
      </c>
      <c r="I343" s="19">
        <f t="shared" si="5"/>
        <v>8239295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6733443</v>
      </c>
      <c r="G344" s="17">
        <v>402946</v>
      </c>
      <c r="H344" s="18">
        <v>2024389</v>
      </c>
      <c r="I344" s="19">
        <f t="shared" si="5"/>
        <v>9160778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6262264</v>
      </c>
      <c r="G345" s="17">
        <v>0</v>
      </c>
      <c r="H345" s="18">
        <v>0</v>
      </c>
      <c r="I345" s="19">
        <f t="shared" si="5"/>
        <v>6262264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5333096</v>
      </c>
      <c r="G346" s="17">
        <v>0</v>
      </c>
      <c r="H346" s="18">
        <v>1196808</v>
      </c>
      <c r="I346" s="19">
        <f t="shared" si="5"/>
        <v>6529904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6191754</v>
      </c>
      <c r="G347" s="17">
        <v>246363</v>
      </c>
      <c r="H347" s="18">
        <v>1432350</v>
      </c>
      <c r="I347" s="19">
        <f t="shared" si="5"/>
        <v>7870467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2890940</v>
      </c>
      <c r="G348" s="17">
        <v>1574518</v>
      </c>
      <c r="H348" s="18">
        <v>0</v>
      </c>
      <c r="I348" s="19">
        <f t="shared" si="5"/>
        <v>4465458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7892691</v>
      </c>
      <c r="G349" s="17">
        <v>1311684</v>
      </c>
      <c r="H349" s="18">
        <v>21591</v>
      </c>
      <c r="I349" s="19">
        <f t="shared" si="5"/>
        <v>9225966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2673720</v>
      </c>
      <c r="G350" s="17">
        <v>226016</v>
      </c>
      <c r="H350" s="18">
        <v>238725</v>
      </c>
      <c r="I350" s="19">
        <f t="shared" si="5"/>
        <v>3138461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0</v>
      </c>
      <c r="G351" s="17">
        <v>0</v>
      </c>
      <c r="H351" s="18">
        <v>0</v>
      </c>
      <c r="I351" s="19">
        <f t="shared" si="5"/>
        <v>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2252746</v>
      </c>
      <c r="G352" s="20">
        <v>1675496</v>
      </c>
      <c r="H352" s="21">
        <v>270347</v>
      </c>
      <c r="I352" s="22">
        <f>SUM(E352:H352)</f>
        <v>4198589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22810425</v>
      </c>
      <c r="F354" s="24">
        <f>SUM(F7:F352)</f>
        <v>1616586343</v>
      </c>
      <c r="G354" s="25">
        <f>SUM(G7:G352)</f>
        <v>229815874</v>
      </c>
      <c r="H354" s="24">
        <f>SUM(H7:H352)</f>
        <v>392988541</v>
      </c>
      <c r="I354" s="26">
        <f>SUM(I7:I352)</f>
        <v>2262201183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2022-12-15T11:52:51Z</dcterms:modified>
</cp:coreProperties>
</file>