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leiva\Desktop\19Sept2022\Sara\BONO MENSUAL\BONO ESCOLAR\"/>
    </mc:Choice>
  </mc:AlternateContent>
  <bookViews>
    <workbookView xWindow="0" yWindow="0" windowWidth="28800" windowHeight="1233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49" i="1" l="1"/>
  <c r="H349" i="1"/>
  <c r="G349" i="1"/>
  <c r="F349" i="1"/>
  <c r="I348" i="1"/>
  <c r="H348" i="1"/>
  <c r="G348" i="1"/>
  <c r="F348" i="1"/>
  <c r="I347" i="1"/>
  <c r="H347" i="1"/>
  <c r="G347" i="1"/>
  <c r="F347" i="1"/>
  <c r="I346" i="1"/>
  <c r="H346" i="1"/>
  <c r="G346" i="1"/>
  <c r="F346" i="1"/>
  <c r="J346" i="1" s="1"/>
  <c r="I345" i="1"/>
  <c r="H345" i="1"/>
  <c r="G345" i="1"/>
  <c r="F345" i="1"/>
  <c r="I344" i="1"/>
  <c r="H344" i="1"/>
  <c r="G344" i="1"/>
  <c r="F344" i="1"/>
  <c r="J344" i="1" s="1"/>
  <c r="J343" i="1"/>
  <c r="I343" i="1"/>
  <c r="H343" i="1"/>
  <c r="G343" i="1"/>
  <c r="F343" i="1"/>
  <c r="I342" i="1"/>
  <c r="H342" i="1"/>
  <c r="G342" i="1"/>
  <c r="F342" i="1"/>
  <c r="I341" i="1"/>
  <c r="H341" i="1"/>
  <c r="G341" i="1"/>
  <c r="F341" i="1"/>
  <c r="I340" i="1"/>
  <c r="H340" i="1"/>
  <c r="G340" i="1"/>
  <c r="F340" i="1"/>
  <c r="I339" i="1"/>
  <c r="H339" i="1"/>
  <c r="G339" i="1"/>
  <c r="F339" i="1"/>
  <c r="I338" i="1"/>
  <c r="H338" i="1"/>
  <c r="G338" i="1"/>
  <c r="F338" i="1"/>
  <c r="J338" i="1" s="1"/>
  <c r="I337" i="1"/>
  <c r="H337" i="1"/>
  <c r="G337" i="1"/>
  <c r="F337" i="1"/>
  <c r="I336" i="1"/>
  <c r="H336" i="1"/>
  <c r="G336" i="1"/>
  <c r="F336" i="1"/>
  <c r="J336" i="1" s="1"/>
  <c r="I335" i="1"/>
  <c r="H335" i="1"/>
  <c r="G335" i="1"/>
  <c r="F335" i="1"/>
  <c r="J335" i="1" s="1"/>
  <c r="I334" i="1"/>
  <c r="H334" i="1"/>
  <c r="G334" i="1"/>
  <c r="J334" i="1" s="1"/>
  <c r="F334" i="1"/>
  <c r="I333" i="1"/>
  <c r="H333" i="1"/>
  <c r="G333" i="1"/>
  <c r="F333" i="1"/>
  <c r="I332" i="1"/>
  <c r="H332" i="1"/>
  <c r="G332" i="1"/>
  <c r="F332" i="1"/>
  <c r="I331" i="1"/>
  <c r="H331" i="1"/>
  <c r="G331" i="1"/>
  <c r="F331" i="1"/>
  <c r="J331" i="1" s="1"/>
  <c r="I330" i="1"/>
  <c r="H330" i="1"/>
  <c r="G330" i="1"/>
  <c r="F330" i="1"/>
  <c r="I329" i="1"/>
  <c r="H329" i="1"/>
  <c r="G329" i="1"/>
  <c r="F329" i="1"/>
  <c r="I328" i="1"/>
  <c r="H328" i="1"/>
  <c r="G328" i="1"/>
  <c r="F328" i="1"/>
  <c r="I327" i="1"/>
  <c r="H327" i="1"/>
  <c r="G327" i="1"/>
  <c r="F327" i="1"/>
  <c r="J327" i="1" s="1"/>
  <c r="I326" i="1"/>
  <c r="H326" i="1"/>
  <c r="G326" i="1"/>
  <c r="F326" i="1"/>
  <c r="I325" i="1"/>
  <c r="H325" i="1"/>
  <c r="G325" i="1"/>
  <c r="F325" i="1"/>
  <c r="I324" i="1"/>
  <c r="H324" i="1"/>
  <c r="G324" i="1"/>
  <c r="F324" i="1"/>
  <c r="I323" i="1"/>
  <c r="H323" i="1"/>
  <c r="G323" i="1"/>
  <c r="F323" i="1"/>
  <c r="I322" i="1"/>
  <c r="H322" i="1"/>
  <c r="G322" i="1"/>
  <c r="F322" i="1"/>
  <c r="I321" i="1"/>
  <c r="H321" i="1"/>
  <c r="G321" i="1"/>
  <c r="F321" i="1"/>
  <c r="I320" i="1"/>
  <c r="H320" i="1"/>
  <c r="G320" i="1"/>
  <c r="F320" i="1"/>
  <c r="I319" i="1"/>
  <c r="H319" i="1"/>
  <c r="G319" i="1"/>
  <c r="F319" i="1"/>
  <c r="J319" i="1" s="1"/>
  <c r="I318" i="1"/>
  <c r="H318" i="1"/>
  <c r="G318" i="1"/>
  <c r="F318" i="1"/>
  <c r="I317" i="1"/>
  <c r="H317" i="1"/>
  <c r="G317" i="1"/>
  <c r="F317" i="1"/>
  <c r="J317" i="1" s="1"/>
  <c r="I316" i="1"/>
  <c r="J316" i="1" s="1"/>
  <c r="H316" i="1"/>
  <c r="G316" i="1"/>
  <c r="F316" i="1"/>
  <c r="I315" i="1"/>
  <c r="H315" i="1"/>
  <c r="G315" i="1"/>
  <c r="F315" i="1"/>
  <c r="J315" i="1" s="1"/>
  <c r="I314" i="1"/>
  <c r="H314" i="1"/>
  <c r="G314" i="1"/>
  <c r="F314" i="1"/>
  <c r="I313" i="1"/>
  <c r="H313" i="1"/>
  <c r="G313" i="1"/>
  <c r="F313" i="1"/>
  <c r="I312" i="1"/>
  <c r="H312" i="1"/>
  <c r="G312" i="1"/>
  <c r="F312" i="1"/>
  <c r="I311" i="1"/>
  <c r="H311" i="1"/>
  <c r="G311" i="1"/>
  <c r="F311" i="1"/>
  <c r="J311" i="1" s="1"/>
  <c r="I310" i="1"/>
  <c r="H310" i="1"/>
  <c r="G310" i="1"/>
  <c r="J310" i="1" s="1"/>
  <c r="F310" i="1"/>
  <c r="I309" i="1"/>
  <c r="H309" i="1"/>
  <c r="G309" i="1"/>
  <c r="F309" i="1"/>
  <c r="J309" i="1" s="1"/>
  <c r="I308" i="1"/>
  <c r="H308" i="1"/>
  <c r="G308" i="1"/>
  <c r="F308" i="1"/>
  <c r="I307" i="1"/>
  <c r="H307" i="1"/>
  <c r="G307" i="1"/>
  <c r="F307" i="1"/>
  <c r="J307" i="1" s="1"/>
  <c r="I306" i="1"/>
  <c r="H306" i="1"/>
  <c r="G306" i="1"/>
  <c r="F306" i="1"/>
  <c r="I305" i="1"/>
  <c r="H305" i="1"/>
  <c r="G305" i="1"/>
  <c r="F305" i="1"/>
  <c r="I304" i="1"/>
  <c r="H304" i="1"/>
  <c r="G304" i="1"/>
  <c r="F304" i="1"/>
  <c r="I303" i="1"/>
  <c r="H303" i="1"/>
  <c r="G303" i="1"/>
  <c r="J303" i="1" s="1"/>
  <c r="F303" i="1"/>
  <c r="I302" i="1"/>
  <c r="H302" i="1"/>
  <c r="G302" i="1"/>
  <c r="F302" i="1"/>
  <c r="I301" i="1"/>
  <c r="H301" i="1"/>
  <c r="G301" i="1"/>
  <c r="F301" i="1"/>
  <c r="I300" i="1"/>
  <c r="H300" i="1"/>
  <c r="G300" i="1"/>
  <c r="F300" i="1"/>
  <c r="I299" i="1"/>
  <c r="H299" i="1"/>
  <c r="G299" i="1"/>
  <c r="F299" i="1"/>
  <c r="I298" i="1"/>
  <c r="H298" i="1"/>
  <c r="G298" i="1"/>
  <c r="F298" i="1"/>
  <c r="I297" i="1"/>
  <c r="H297" i="1"/>
  <c r="G297" i="1"/>
  <c r="F297" i="1"/>
  <c r="I296" i="1"/>
  <c r="H296" i="1"/>
  <c r="G296" i="1"/>
  <c r="F296" i="1"/>
  <c r="I295" i="1"/>
  <c r="H295" i="1"/>
  <c r="J295" i="1" s="1"/>
  <c r="G295" i="1"/>
  <c r="F295" i="1"/>
  <c r="I294" i="1"/>
  <c r="H294" i="1"/>
  <c r="G294" i="1"/>
  <c r="J294" i="1" s="1"/>
  <c r="F294" i="1"/>
  <c r="I293" i="1"/>
  <c r="H293" i="1"/>
  <c r="G293" i="1"/>
  <c r="F293" i="1"/>
  <c r="I292" i="1"/>
  <c r="H292" i="1"/>
  <c r="G292" i="1"/>
  <c r="F292" i="1"/>
  <c r="I291" i="1"/>
  <c r="H291" i="1"/>
  <c r="G291" i="1"/>
  <c r="F291" i="1"/>
  <c r="I290" i="1"/>
  <c r="H290" i="1"/>
  <c r="G290" i="1"/>
  <c r="F290" i="1"/>
  <c r="I289" i="1"/>
  <c r="H289" i="1"/>
  <c r="J289" i="1" s="1"/>
  <c r="G289" i="1"/>
  <c r="F289" i="1"/>
  <c r="I288" i="1"/>
  <c r="H288" i="1"/>
  <c r="G288" i="1"/>
  <c r="F288" i="1"/>
  <c r="I287" i="1"/>
  <c r="J287" i="1" s="1"/>
  <c r="H287" i="1"/>
  <c r="G287" i="1"/>
  <c r="F287" i="1"/>
  <c r="I286" i="1"/>
  <c r="H286" i="1"/>
  <c r="G286" i="1"/>
  <c r="F286" i="1"/>
  <c r="I285" i="1"/>
  <c r="H285" i="1"/>
  <c r="G285" i="1"/>
  <c r="F285" i="1"/>
  <c r="I284" i="1"/>
  <c r="H284" i="1"/>
  <c r="G284" i="1"/>
  <c r="F284" i="1"/>
  <c r="I283" i="1"/>
  <c r="H283" i="1"/>
  <c r="G283" i="1"/>
  <c r="F283" i="1"/>
  <c r="I282" i="1"/>
  <c r="H282" i="1"/>
  <c r="G282" i="1"/>
  <c r="F282" i="1"/>
  <c r="J282" i="1" s="1"/>
  <c r="I281" i="1"/>
  <c r="H281" i="1"/>
  <c r="G281" i="1"/>
  <c r="F281" i="1"/>
  <c r="I280" i="1"/>
  <c r="H280" i="1"/>
  <c r="G280" i="1"/>
  <c r="F280" i="1"/>
  <c r="J280" i="1" s="1"/>
  <c r="J279" i="1"/>
  <c r="I279" i="1"/>
  <c r="H279" i="1"/>
  <c r="G279" i="1"/>
  <c r="F279" i="1"/>
  <c r="I278" i="1"/>
  <c r="H278" i="1"/>
  <c r="G278" i="1"/>
  <c r="F278" i="1"/>
  <c r="I277" i="1"/>
  <c r="H277" i="1"/>
  <c r="G277" i="1"/>
  <c r="F277" i="1"/>
  <c r="I276" i="1"/>
  <c r="H276" i="1"/>
  <c r="G276" i="1"/>
  <c r="F276" i="1"/>
  <c r="I275" i="1"/>
  <c r="H275" i="1"/>
  <c r="G275" i="1"/>
  <c r="F275" i="1"/>
  <c r="I274" i="1"/>
  <c r="H274" i="1"/>
  <c r="G274" i="1"/>
  <c r="F274" i="1"/>
  <c r="J274" i="1" s="1"/>
  <c r="I273" i="1"/>
  <c r="H273" i="1"/>
  <c r="G273" i="1"/>
  <c r="F273" i="1"/>
  <c r="I272" i="1"/>
  <c r="H272" i="1"/>
  <c r="G272" i="1"/>
  <c r="F272" i="1"/>
  <c r="J272" i="1" s="1"/>
  <c r="I271" i="1"/>
  <c r="H271" i="1"/>
  <c r="G271" i="1"/>
  <c r="F271" i="1"/>
  <c r="J271" i="1" s="1"/>
  <c r="I270" i="1"/>
  <c r="H270" i="1"/>
  <c r="G270" i="1"/>
  <c r="J270" i="1" s="1"/>
  <c r="F270" i="1"/>
  <c r="I269" i="1"/>
  <c r="H269" i="1"/>
  <c r="G269" i="1"/>
  <c r="F269" i="1"/>
  <c r="I268" i="1"/>
  <c r="H268" i="1"/>
  <c r="G268" i="1"/>
  <c r="F268" i="1"/>
  <c r="I267" i="1"/>
  <c r="H267" i="1"/>
  <c r="G267" i="1"/>
  <c r="F267" i="1"/>
  <c r="J267" i="1" s="1"/>
  <c r="I266" i="1"/>
  <c r="H266" i="1"/>
  <c r="G266" i="1"/>
  <c r="F266" i="1"/>
  <c r="I265" i="1"/>
  <c r="H265" i="1"/>
  <c r="G265" i="1"/>
  <c r="F265" i="1"/>
  <c r="I264" i="1"/>
  <c r="H264" i="1"/>
  <c r="G264" i="1"/>
  <c r="F264" i="1"/>
  <c r="I263" i="1"/>
  <c r="H263" i="1"/>
  <c r="G263" i="1"/>
  <c r="F263" i="1"/>
  <c r="J263" i="1" s="1"/>
  <c r="I262" i="1"/>
  <c r="H262" i="1"/>
  <c r="G262" i="1"/>
  <c r="F262" i="1"/>
  <c r="I261" i="1"/>
  <c r="H261" i="1"/>
  <c r="G261" i="1"/>
  <c r="F261" i="1"/>
  <c r="I260" i="1"/>
  <c r="H260" i="1"/>
  <c r="G260" i="1"/>
  <c r="F260" i="1"/>
  <c r="I259" i="1"/>
  <c r="H259" i="1"/>
  <c r="G259" i="1"/>
  <c r="F259" i="1"/>
  <c r="I258" i="1"/>
  <c r="H258" i="1"/>
  <c r="G258" i="1"/>
  <c r="F258" i="1"/>
  <c r="I257" i="1"/>
  <c r="H257" i="1"/>
  <c r="G257" i="1"/>
  <c r="F257" i="1"/>
  <c r="I256" i="1"/>
  <c r="H256" i="1"/>
  <c r="G256" i="1"/>
  <c r="F256" i="1"/>
  <c r="I255" i="1"/>
  <c r="H255" i="1"/>
  <c r="G255" i="1"/>
  <c r="F255" i="1"/>
  <c r="J255" i="1" s="1"/>
  <c r="I254" i="1"/>
  <c r="H254" i="1"/>
  <c r="G254" i="1"/>
  <c r="F254" i="1"/>
  <c r="I253" i="1"/>
  <c r="H253" i="1"/>
  <c r="G253" i="1"/>
  <c r="F253" i="1"/>
  <c r="J253" i="1" s="1"/>
  <c r="I252" i="1"/>
  <c r="J252" i="1" s="1"/>
  <c r="H252" i="1"/>
  <c r="G252" i="1"/>
  <c r="F252" i="1"/>
  <c r="I251" i="1"/>
  <c r="H251" i="1"/>
  <c r="G251" i="1"/>
  <c r="F251" i="1"/>
  <c r="J251" i="1" s="1"/>
  <c r="I250" i="1"/>
  <c r="H250" i="1"/>
  <c r="G250" i="1"/>
  <c r="F250" i="1"/>
  <c r="I249" i="1"/>
  <c r="H249" i="1"/>
  <c r="G249" i="1"/>
  <c r="F249" i="1"/>
  <c r="I248" i="1"/>
  <c r="H248" i="1"/>
  <c r="G248" i="1"/>
  <c r="F248" i="1"/>
  <c r="I247" i="1"/>
  <c r="H247" i="1"/>
  <c r="G247" i="1"/>
  <c r="F247" i="1"/>
  <c r="J247" i="1" s="1"/>
  <c r="I246" i="1"/>
  <c r="H246" i="1"/>
  <c r="G246" i="1"/>
  <c r="J246" i="1" s="1"/>
  <c r="F246" i="1"/>
  <c r="I245" i="1"/>
  <c r="H245" i="1"/>
  <c r="G245" i="1"/>
  <c r="F245" i="1"/>
  <c r="J245" i="1" s="1"/>
  <c r="I244" i="1"/>
  <c r="H244" i="1"/>
  <c r="G244" i="1"/>
  <c r="F244" i="1"/>
  <c r="I243" i="1"/>
  <c r="H243" i="1"/>
  <c r="G243" i="1"/>
  <c r="F243" i="1"/>
  <c r="J243" i="1" s="1"/>
  <c r="I242" i="1"/>
  <c r="H242" i="1"/>
  <c r="G242" i="1"/>
  <c r="F242" i="1"/>
  <c r="I241" i="1"/>
  <c r="H241" i="1"/>
  <c r="G241" i="1"/>
  <c r="F241" i="1"/>
  <c r="I240" i="1"/>
  <c r="H240" i="1"/>
  <c r="G240" i="1"/>
  <c r="F240" i="1"/>
  <c r="I239" i="1"/>
  <c r="H239" i="1"/>
  <c r="G239" i="1"/>
  <c r="J239" i="1" s="1"/>
  <c r="F239" i="1"/>
  <c r="I238" i="1"/>
  <c r="H238" i="1"/>
  <c r="G238" i="1"/>
  <c r="F238" i="1"/>
  <c r="I237" i="1"/>
  <c r="H237" i="1"/>
  <c r="G237" i="1"/>
  <c r="F237" i="1"/>
  <c r="I236" i="1"/>
  <c r="H236" i="1"/>
  <c r="G236" i="1"/>
  <c r="F236" i="1"/>
  <c r="I235" i="1"/>
  <c r="H235" i="1"/>
  <c r="G235" i="1"/>
  <c r="F235" i="1"/>
  <c r="I234" i="1"/>
  <c r="H234" i="1"/>
  <c r="G234" i="1"/>
  <c r="F234" i="1"/>
  <c r="I233" i="1"/>
  <c r="H233" i="1"/>
  <c r="G233" i="1"/>
  <c r="F233" i="1"/>
  <c r="I232" i="1"/>
  <c r="H232" i="1"/>
  <c r="G232" i="1"/>
  <c r="F232" i="1"/>
  <c r="I231" i="1"/>
  <c r="H231" i="1"/>
  <c r="J231" i="1" s="1"/>
  <c r="G231" i="1"/>
  <c r="F231" i="1"/>
  <c r="I230" i="1"/>
  <c r="H230" i="1"/>
  <c r="G230" i="1"/>
  <c r="F230" i="1"/>
  <c r="I229" i="1"/>
  <c r="H229" i="1"/>
  <c r="G229" i="1"/>
  <c r="F229" i="1"/>
  <c r="I228" i="1"/>
  <c r="J228" i="1" s="1"/>
  <c r="H228" i="1"/>
  <c r="G228" i="1"/>
  <c r="F228" i="1"/>
  <c r="I227" i="1"/>
  <c r="H227" i="1"/>
  <c r="G227" i="1"/>
  <c r="F227" i="1"/>
  <c r="I226" i="1"/>
  <c r="H226" i="1"/>
  <c r="G226" i="1"/>
  <c r="F226" i="1"/>
  <c r="I225" i="1"/>
  <c r="H225" i="1"/>
  <c r="J225" i="1" s="1"/>
  <c r="G225" i="1"/>
  <c r="F225" i="1"/>
  <c r="I224" i="1"/>
  <c r="H224" i="1"/>
  <c r="G224" i="1"/>
  <c r="F224" i="1"/>
  <c r="I223" i="1"/>
  <c r="J223" i="1" s="1"/>
  <c r="H223" i="1"/>
  <c r="G223" i="1"/>
  <c r="F223" i="1"/>
  <c r="I222" i="1"/>
  <c r="H222" i="1"/>
  <c r="G222" i="1"/>
  <c r="F222" i="1"/>
  <c r="I221" i="1"/>
  <c r="H221" i="1"/>
  <c r="G221" i="1"/>
  <c r="F221" i="1"/>
  <c r="I220" i="1"/>
  <c r="H220" i="1"/>
  <c r="G220" i="1"/>
  <c r="F220" i="1"/>
  <c r="I219" i="1"/>
  <c r="H219" i="1"/>
  <c r="G219" i="1"/>
  <c r="F219" i="1"/>
  <c r="I218" i="1"/>
  <c r="H218" i="1"/>
  <c r="G218" i="1"/>
  <c r="F218" i="1"/>
  <c r="J218" i="1" s="1"/>
  <c r="I217" i="1"/>
  <c r="H217" i="1"/>
  <c r="G217" i="1"/>
  <c r="F217" i="1"/>
  <c r="I216" i="1"/>
  <c r="H216" i="1"/>
  <c r="G216" i="1"/>
  <c r="F216" i="1"/>
  <c r="J216" i="1" s="1"/>
  <c r="J215" i="1"/>
  <c r="I215" i="1"/>
  <c r="H215" i="1"/>
  <c r="G215" i="1"/>
  <c r="F215" i="1"/>
  <c r="I214" i="1"/>
  <c r="H214" i="1"/>
  <c r="G214" i="1"/>
  <c r="F214" i="1"/>
  <c r="I213" i="1"/>
  <c r="H213" i="1"/>
  <c r="G213" i="1"/>
  <c r="F213" i="1"/>
  <c r="I212" i="1"/>
  <c r="H212" i="1"/>
  <c r="G212" i="1"/>
  <c r="F212" i="1"/>
  <c r="I211" i="1"/>
  <c r="H211" i="1"/>
  <c r="G211" i="1"/>
  <c r="F211" i="1"/>
  <c r="I210" i="1"/>
  <c r="H210" i="1"/>
  <c r="G210" i="1"/>
  <c r="F210" i="1"/>
  <c r="J210" i="1" s="1"/>
  <c r="I209" i="1"/>
  <c r="H209" i="1"/>
  <c r="G209" i="1"/>
  <c r="F209" i="1"/>
  <c r="I208" i="1"/>
  <c r="H208" i="1"/>
  <c r="G208" i="1"/>
  <c r="F208" i="1"/>
  <c r="J208" i="1" s="1"/>
  <c r="I207" i="1"/>
  <c r="H207" i="1"/>
  <c r="G207" i="1"/>
  <c r="F207" i="1"/>
  <c r="J207" i="1" s="1"/>
  <c r="I206" i="1"/>
  <c r="H206" i="1"/>
  <c r="G206" i="1"/>
  <c r="J206" i="1" s="1"/>
  <c r="F206" i="1"/>
  <c r="I205" i="1"/>
  <c r="H205" i="1"/>
  <c r="G205" i="1"/>
  <c r="F205" i="1"/>
  <c r="I204" i="1"/>
  <c r="H204" i="1"/>
  <c r="G204" i="1"/>
  <c r="F204" i="1"/>
  <c r="I203" i="1"/>
  <c r="H203" i="1"/>
  <c r="G203" i="1"/>
  <c r="F203" i="1"/>
  <c r="I202" i="1"/>
  <c r="H202" i="1"/>
  <c r="G202" i="1"/>
  <c r="F202" i="1"/>
  <c r="I201" i="1"/>
  <c r="H201" i="1"/>
  <c r="J201" i="1" s="1"/>
  <c r="G201" i="1"/>
  <c r="F201" i="1"/>
  <c r="I200" i="1"/>
  <c r="H200" i="1"/>
  <c r="G200" i="1"/>
  <c r="F200" i="1"/>
  <c r="I199" i="1"/>
  <c r="H199" i="1"/>
  <c r="G199" i="1"/>
  <c r="F199" i="1"/>
  <c r="J199" i="1" s="1"/>
  <c r="I198" i="1"/>
  <c r="H198" i="1"/>
  <c r="G198" i="1"/>
  <c r="F198" i="1"/>
  <c r="I197" i="1"/>
  <c r="H197" i="1"/>
  <c r="G197" i="1"/>
  <c r="F197" i="1"/>
  <c r="I196" i="1"/>
  <c r="H196" i="1"/>
  <c r="G196" i="1"/>
  <c r="F196" i="1"/>
  <c r="I195" i="1"/>
  <c r="H195" i="1"/>
  <c r="G195" i="1"/>
  <c r="F195" i="1"/>
  <c r="I194" i="1"/>
  <c r="H194" i="1"/>
  <c r="G194" i="1"/>
  <c r="F194" i="1"/>
  <c r="I193" i="1"/>
  <c r="H193" i="1"/>
  <c r="G193" i="1"/>
  <c r="F193" i="1"/>
  <c r="I192" i="1"/>
  <c r="H192" i="1"/>
  <c r="G192" i="1"/>
  <c r="F192" i="1"/>
  <c r="I191" i="1"/>
  <c r="H191" i="1"/>
  <c r="G191" i="1"/>
  <c r="F191" i="1"/>
  <c r="J191" i="1" s="1"/>
  <c r="I190" i="1"/>
  <c r="H190" i="1"/>
  <c r="G190" i="1"/>
  <c r="F190" i="1"/>
  <c r="I189" i="1"/>
  <c r="H189" i="1"/>
  <c r="G189" i="1"/>
  <c r="F189" i="1"/>
  <c r="J189" i="1" s="1"/>
  <c r="I188" i="1"/>
  <c r="J188" i="1" s="1"/>
  <c r="H188" i="1"/>
  <c r="G188" i="1"/>
  <c r="F188" i="1"/>
  <c r="I187" i="1"/>
  <c r="H187" i="1"/>
  <c r="G187" i="1"/>
  <c r="F187" i="1"/>
  <c r="J187" i="1" s="1"/>
  <c r="I186" i="1"/>
  <c r="H186" i="1"/>
  <c r="G186" i="1"/>
  <c r="F186" i="1"/>
  <c r="I185" i="1"/>
  <c r="H185" i="1"/>
  <c r="G185" i="1"/>
  <c r="F185" i="1"/>
  <c r="I184" i="1"/>
  <c r="H184" i="1"/>
  <c r="G184" i="1"/>
  <c r="F184" i="1"/>
  <c r="I183" i="1"/>
  <c r="H183" i="1"/>
  <c r="G183" i="1"/>
  <c r="F183" i="1"/>
  <c r="J183" i="1" s="1"/>
  <c r="I182" i="1"/>
  <c r="H182" i="1"/>
  <c r="G182" i="1"/>
  <c r="J182" i="1" s="1"/>
  <c r="F182" i="1"/>
  <c r="I181" i="1"/>
  <c r="H181" i="1"/>
  <c r="G181" i="1"/>
  <c r="F181" i="1"/>
  <c r="J181" i="1" s="1"/>
  <c r="I180" i="1"/>
  <c r="H180" i="1"/>
  <c r="G180" i="1"/>
  <c r="F180" i="1"/>
  <c r="I179" i="1"/>
  <c r="H179" i="1"/>
  <c r="G179" i="1"/>
  <c r="F179" i="1"/>
  <c r="J179" i="1" s="1"/>
  <c r="I178" i="1"/>
  <c r="H178" i="1"/>
  <c r="G178" i="1"/>
  <c r="F178" i="1"/>
  <c r="I177" i="1"/>
  <c r="H177" i="1"/>
  <c r="G177" i="1"/>
  <c r="F177" i="1"/>
  <c r="I176" i="1"/>
  <c r="H176" i="1"/>
  <c r="G176" i="1"/>
  <c r="F176" i="1"/>
  <c r="I175" i="1"/>
  <c r="H175" i="1"/>
  <c r="G175" i="1"/>
  <c r="J175" i="1" s="1"/>
  <c r="F175" i="1"/>
  <c r="I174" i="1"/>
  <c r="H174" i="1"/>
  <c r="G174" i="1"/>
  <c r="F174" i="1"/>
  <c r="I173" i="1"/>
  <c r="H173" i="1"/>
  <c r="G173" i="1"/>
  <c r="F173" i="1"/>
  <c r="I172" i="1"/>
  <c r="H172" i="1"/>
  <c r="G172" i="1"/>
  <c r="F172" i="1"/>
  <c r="I171" i="1"/>
  <c r="H171" i="1"/>
  <c r="G171" i="1"/>
  <c r="F171" i="1"/>
  <c r="I170" i="1"/>
  <c r="H170" i="1"/>
  <c r="G170" i="1"/>
  <c r="F170" i="1"/>
  <c r="I169" i="1"/>
  <c r="H169" i="1"/>
  <c r="G169" i="1"/>
  <c r="F169" i="1"/>
  <c r="I168" i="1"/>
  <c r="H168" i="1"/>
  <c r="G168" i="1"/>
  <c r="F168" i="1"/>
  <c r="I167" i="1"/>
  <c r="H167" i="1"/>
  <c r="J167" i="1" s="1"/>
  <c r="G167" i="1"/>
  <c r="F167" i="1"/>
  <c r="I166" i="1"/>
  <c r="H166" i="1"/>
  <c r="G166" i="1"/>
  <c r="F166" i="1"/>
  <c r="I165" i="1"/>
  <c r="H165" i="1"/>
  <c r="G165" i="1"/>
  <c r="F165" i="1"/>
  <c r="I164" i="1"/>
  <c r="J164" i="1" s="1"/>
  <c r="H164" i="1"/>
  <c r="G164" i="1"/>
  <c r="F164" i="1"/>
  <c r="I163" i="1"/>
  <c r="H163" i="1"/>
  <c r="G163" i="1"/>
  <c r="F163" i="1"/>
  <c r="I162" i="1"/>
  <c r="H162" i="1"/>
  <c r="G162" i="1"/>
  <c r="F162" i="1"/>
  <c r="I161" i="1"/>
  <c r="H161" i="1"/>
  <c r="J161" i="1" s="1"/>
  <c r="G161" i="1"/>
  <c r="F161" i="1"/>
  <c r="I160" i="1"/>
  <c r="H160" i="1"/>
  <c r="G160" i="1"/>
  <c r="F160" i="1"/>
  <c r="I159" i="1"/>
  <c r="J159" i="1" s="1"/>
  <c r="H159" i="1"/>
  <c r="G159" i="1"/>
  <c r="F159" i="1"/>
  <c r="I158" i="1"/>
  <c r="H158" i="1"/>
  <c r="G158" i="1"/>
  <c r="F158" i="1"/>
  <c r="I157" i="1"/>
  <c r="H157" i="1"/>
  <c r="G157" i="1"/>
  <c r="F157" i="1"/>
  <c r="I156" i="1"/>
  <c r="H156" i="1"/>
  <c r="G156" i="1"/>
  <c r="F156" i="1"/>
  <c r="I155" i="1"/>
  <c r="H155" i="1"/>
  <c r="G155" i="1"/>
  <c r="F155" i="1"/>
  <c r="I154" i="1"/>
  <c r="H154" i="1"/>
  <c r="G154" i="1"/>
  <c r="F154" i="1"/>
  <c r="J154" i="1" s="1"/>
  <c r="I153" i="1"/>
  <c r="H153" i="1"/>
  <c r="G153" i="1"/>
  <c r="F153" i="1"/>
  <c r="I152" i="1"/>
  <c r="H152" i="1"/>
  <c r="G152" i="1"/>
  <c r="F152" i="1"/>
  <c r="J152" i="1" s="1"/>
  <c r="J151" i="1"/>
  <c r="I151" i="1"/>
  <c r="H151" i="1"/>
  <c r="G151" i="1"/>
  <c r="F151" i="1"/>
  <c r="I150" i="1"/>
  <c r="H150" i="1"/>
  <c r="G150" i="1"/>
  <c r="F150" i="1"/>
  <c r="I149" i="1"/>
  <c r="H149" i="1"/>
  <c r="G149" i="1"/>
  <c r="F149" i="1"/>
  <c r="I148" i="1"/>
  <c r="H148" i="1"/>
  <c r="G148" i="1"/>
  <c r="F148" i="1"/>
  <c r="I147" i="1"/>
  <c r="H147" i="1"/>
  <c r="G147" i="1"/>
  <c r="F147" i="1"/>
  <c r="I146" i="1"/>
  <c r="H146" i="1"/>
  <c r="G146" i="1"/>
  <c r="F146" i="1"/>
  <c r="J146" i="1" s="1"/>
  <c r="I145" i="1"/>
  <c r="H145" i="1"/>
  <c r="G145" i="1"/>
  <c r="F145" i="1"/>
  <c r="I144" i="1"/>
  <c r="H144" i="1"/>
  <c r="G144" i="1"/>
  <c r="F144" i="1"/>
  <c r="J144" i="1" s="1"/>
  <c r="I143" i="1"/>
  <c r="H143" i="1"/>
  <c r="G143" i="1"/>
  <c r="F143" i="1"/>
  <c r="J143" i="1" s="1"/>
  <c r="I142" i="1"/>
  <c r="H142" i="1"/>
  <c r="G142" i="1"/>
  <c r="J142" i="1" s="1"/>
  <c r="F142" i="1"/>
  <c r="I141" i="1"/>
  <c r="H141" i="1"/>
  <c r="G141" i="1"/>
  <c r="F141" i="1"/>
  <c r="I140" i="1"/>
  <c r="H140" i="1"/>
  <c r="G140" i="1"/>
  <c r="F140" i="1"/>
  <c r="I139" i="1"/>
  <c r="H139" i="1"/>
  <c r="G139" i="1"/>
  <c r="F139" i="1"/>
  <c r="I138" i="1"/>
  <c r="H138" i="1"/>
  <c r="G138" i="1"/>
  <c r="F138" i="1"/>
  <c r="I137" i="1"/>
  <c r="H137" i="1"/>
  <c r="J137" i="1" s="1"/>
  <c r="G137" i="1"/>
  <c r="F137" i="1"/>
  <c r="I136" i="1"/>
  <c r="H136" i="1"/>
  <c r="G136" i="1"/>
  <c r="F136" i="1"/>
  <c r="I135" i="1"/>
  <c r="H135" i="1"/>
  <c r="G135" i="1"/>
  <c r="F135" i="1"/>
  <c r="J135" i="1" s="1"/>
  <c r="I134" i="1"/>
  <c r="H134" i="1"/>
  <c r="G134" i="1"/>
  <c r="F134" i="1"/>
  <c r="I133" i="1"/>
  <c r="H133" i="1"/>
  <c r="G133" i="1"/>
  <c r="F133" i="1"/>
  <c r="I132" i="1"/>
  <c r="H132" i="1"/>
  <c r="G132" i="1"/>
  <c r="F132" i="1"/>
  <c r="I131" i="1"/>
  <c r="H131" i="1"/>
  <c r="G131" i="1"/>
  <c r="F131" i="1"/>
  <c r="I130" i="1"/>
  <c r="H130" i="1"/>
  <c r="G130" i="1"/>
  <c r="F130" i="1"/>
  <c r="I129" i="1"/>
  <c r="H129" i="1"/>
  <c r="G129" i="1"/>
  <c r="F129" i="1"/>
  <c r="I128" i="1"/>
  <c r="H128" i="1"/>
  <c r="G128" i="1"/>
  <c r="F128" i="1"/>
  <c r="I127" i="1"/>
  <c r="H127" i="1"/>
  <c r="G127" i="1"/>
  <c r="F127" i="1"/>
  <c r="J127" i="1" s="1"/>
  <c r="I126" i="1"/>
  <c r="H126" i="1"/>
  <c r="G126" i="1"/>
  <c r="F126" i="1"/>
  <c r="I125" i="1"/>
  <c r="H125" i="1"/>
  <c r="G125" i="1"/>
  <c r="F125" i="1"/>
  <c r="J125" i="1" s="1"/>
  <c r="I124" i="1"/>
  <c r="J124" i="1" s="1"/>
  <c r="H124" i="1"/>
  <c r="G124" i="1"/>
  <c r="F124" i="1"/>
  <c r="I123" i="1"/>
  <c r="H123" i="1"/>
  <c r="G123" i="1"/>
  <c r="F123" i="1"/>
  <c r="J123" i="1" s="1"/>
  <c r="I122" i="1"/>
  <c r="H122" i="1"/>
  <c r="G122" i="1"/>
  <c r="F122" i="1"/>
  <c r="I121" i="1"/>
  <c r="H121" i="1"/>
  <c r="G121" i="1"/>
  <c r="F121" i="1"/>
  <c r="I120" i="1"/>
  <c r="H120" i="1"/>
  <c r="G120" i="1"/>
  <c r="F120" i="1"/>
  <c r="I119" i="1"/>
  <c r="H119" i="1"/>
  <c r="G119" i="1"/>
  <c r="F119" i="1"/>
  <c r="J119" i="1" s="1"/>
  <c r="I118" i="1"/>
  <c r="H118" i="1"/>
  <c r="G118" i="1"/>
  <c r="J118" i="1" s="1"/>
  <c r="F118" i="1"/>
  <c r="I117" i="1"/>
  <c r="H117" i="1"/>
  <c r="G117" i="1"/>
  <c r="F117" i="1"/>
  <c r="J117" i="1" s="1"/>
  <c r="I116" i="1"/>
  <c r="H116" i="1"/>
  <c r="G116" i="1"/>
  <c r="F116" i="1"/>
  <c r="I115" i="1"/>
  <c r="H115" i="1"/>
  <c r="G115" i="1"/>
  <c r="F115" i="1"/>
  <c r="J115" i="1" s="1"/>
  <c r="I114" i="1"/>
  <c r="H114" i="1"/>
  <c r="G114" i="1"/>
  <c r="F114" i="1"/>
  <c r="I113" i="1"/>
  <c r="H113" i="1"/>
  <c r="G113" i="1"/>
  <c r="F113" i="1"/>
  <c r="I112" i="1"/>
  <c r="H112" i="1"/>
  <c r="G112" i="1"/>
  <c r="F112" i="1"/>
  <c r="I111" i="1"/>
  <c r="H111" i="1"/>
  <c r="G111" i="1"/>
  <c r="J111" i="1" s="1"/>
  <c r="F111" i="1"/>
  <c r="I110" i="1"/>
  <c r="H110" i="1"/>
  <c r="G110" i="1"/>
  <c r="F110" i="1"/>
  <c r="I109" i="1"/>
  <c r="H109" i="1"/>
  <c r="G109" i="1"/>
  <c r="F109" i="1"/>
  <c r="I108" i="1"/>
  <c r="H108" i="1"/>
  <c r="G108" i="1"/>
  <c r="F108" i="1"/>
  <c r="I107" i="1"/>
  <c r="H107" i="1"/>
  <c r="G107" i="1"/>
  <c r="F107" i="1"/>
  <c r="I106" i="1"/>
  <c r="H106" i="1"/>
  <c r="G106" i="1"/>
  <c r="F106" i="1"/>
  <c r="I105" i="1"/>
  <c r="H105" i="1"/>
  <c r="G105" i="1"/>
  <c r="F105" i="1"/>
  <c r="I104" i="1"/>
  <c r="H104" i="1"/>
  <c r="G104" i="1"/>
  <c r="F104" i="1"/>
  <c r="I103" i="1"/>
  <c r="H103" i="1"/>
  <c r="J103" i="1" s="1"/>
  <c r="G103" i="1"/>
  <c r="F103" i="1"/>
  <c r="I102" i="1"/>
  <c r="H102" i="1"/>
  <c r="G102" i="1"/>
  <c r="F102" i="1"/>
  <c r="I101" i="1"/>
  <c r="H101" i="1"/>
  <c r="G101" i="1"/>
  <c r="F101" i="1"/>
  <c r="I100" i="1"/>
  <c r="J100" i="1" s="1"/>
  <c r="H100" i="1"/>
  <c r="G100" i="1"/>
  <c r="F100" i="1"/>
  <c r="I99" i="1"/>
  <c r="H99" i="1"/>
  <c r="G99" i="1"/>
  <c r="F99" i="1"/>
  <c r="I98" i="1"/>
  <c r="H98" i="1"/>
  <c r="G98" i="1"/>
  <c r="F98" i="1"/>
  <c r="J98" i="1" s="1"/>
  <c r="I97" i="1"/>
  <c r="H97" i="1"/>
  <c r="J97" i="1" s="1"/>
  <c r="G97" i="1"/>
  <c r="F97" i="1"/>
  <c r="I96" i="1"/>
  <c r="H96" i="1"/>
  <c r="G96" i="1"/>
  <c r="F96" i="1"/>
  <c r="J96" i="1" s="1"/>
  <c r="I95" i="1"/>
  <c r="J95" i="1" s="1"/>
  <c r="H95" i="1"/>
  <c r="G95" i="1"/>
  <c r="F95" i="1"/>
  <c r="I94" i="1"/>
  <c r="H94" i="1"/>
  <c r="G94" i="1"/>
  <c r="F94" i="1"/>
  <c r="I93" i="1"/>
  <c r="H93" i="1"/>
  <c r="G93" i="1"/>
  <c r="F93" i="1"/>
  <c r="I92" i="1"/>
  <c r="H92" i="1"/>
  <c r="G92" i="1"/>
  <c r="F92" i="1"/>
  <c r="I91" i="1"/>
  <c r="H91" i="1"/>
  <c r="G91" i="1"/>
  <c r="F91" i="1"/>
  <c r="I90" i="1"/>
  <c r="H90" i="1"/>
  <c r="G90" i="1"/>
  <c r="F90" i="1"/>
  <c r="J90" i="1" s="1"/>
  <c r="I89" i="1"/>
  <c r="H89" i="1"/>
  <c r="G89" i="1"/>
  <c r="F89" i="1"/>
  <c r="I88" i="1"/>
  <c r="H88" i="1"/>
  <c r="G88" i="1"/>
  <c r="F88" i="1"/>
  <c r="J88" i="1" s="1"/>
  <c r="J87" i="1"/>
  <c r="I87" i="1"/>
  <c r="H87" i="1"/>
  <c r="G87" i="1"/>
  <c r="F87" i="1"/>
  <c r="I86" i="1"/>
  <c r="H86" i="1"/>
  <c r="G86" i="1"/>
  <c r="F86" i="1"/>
  <c r="I85" i="1"/>
  <c r="H85" i="1"/>
  <c r="G85" i="1"/>
  <c r="F85" i="1"/>
  <c r="I84" i="1"/>
  <c r="H84" i="1"/>
  <c r="G84" i="1"/>
  <c r="F84" i="1"/>
  <c r="I83" i="1"/>
  <c r="H83" i="1"/>
  <c r="G83" i="1"/>
  <c r="F83" i="1"/>
  <c r="I82" i="1"/>
  <c r="H82" i="1"/>
  <c r="G82" i="1"/>
  <c r="F82" i="1"/>
  <c r="J82" i="1" s="1"/>
  <c r="I81" i="1"/>
  <c r="H81" i="1"/>
  <c r="G81" i="1"/>
  <c r="F81" i="1"/>
  <c r="I80" i="1"/>
  <c r="H80" i="1"/>
  <c r="G80" i="1"/>
  <c r="F80" i="1"/>
  <c r="J80" i="1" s="1"/>
  <c r="I79" i="1"/>
  <c r="H79" i="1"/>
  <c r="G79" i="1"/>
  <c r="F79" i="1"/>
  <c r="J79" i="1" s="1"/>
  <c r="I78" i="1"/>
  <c r="H78" i="1"/>
  <c r="G78" i="1"/>
  <c r="J78" i="1" s="1"/>
  <c r="F78" i="1"/>
  <c r="I77" i="1"/>
  <c r="H77" i="1"/>
  <c r="G77" i="1"/>
  <c r="F77" i="1"/>
  <c r="I76" i="1"/>
  <c r="H76" i="1"/>
  <c r="G76" i="1"/>
  <c r="F76" i="1"/>
  <c r="I75" i="1"/>
  <c r="H75" i="1"/>
  <c r="G75" i="1"/>
  <c r="F75" i="1"/>
  <c r="I74" i="1"/>
  <c r="H74" i="1"/>
  <c r="G74" i="1"/>
  <c r="F74" i="1"/>
  <c r="I73" i="1"/>
  <c r="H73" i="1"/>
  <c r="J73" i="1" s="1"/>
  <c r="G73" i="1"/>
  <c r="F73" i="1"/>
  <c r="I72" i="1"/>
  <c r="H72" i="1"/>
  <c r="G72" i="1"/>
  <c r="F72" i="1"/>
  <c r="I71" i="1"/>
  <c r="H71" i="1"/>
  <c r="G71" i="1"/>
  <c r="F71" i="1"/>
  <c r="J71" i="1" s="1"/>
  <c r="I70" i="1"/>
  <c r="H70" i="1"/>
  <c r="G70" i="1"/>
  <c r="F70" i="1"/>
  <c r="I69" i="1"/>
  <c r="H69" i="1"/>
  <c r="G69" i="1"/>
  <c r="F69" i="1"/>
  <c r="J69" i="1" s="1"/>
  <c r="I68" i="1"/>
  <c r="H68" i="1"/>
  <c r="G68" i="1"/>
  <c r="F68" i="1"/>
  <c r="I67" i="1"/>
  <c r="H67" i="1"/>
  <c r="G67" i="1"/>
  <c r="F67" i="1"/>
  <c r="J67" i="1" s="1"/>
  <c r="I66" i="1"/>
  <c r="H66" i="1"/>
  <c r="G66" i="1"/>
  <c r="F66" i="1"/>
  <c r="I65" i="1"/>
  <c r="H65" i="1"/>
  <c r="G65" i="1"/>
  <c r="F65" i="1"/>
  <c r="I64" i="1"/>
  <c r="H64" i="1"/>
  <c r="G64" i="1"/>
  <c r="F64" i="1"/>
  <c r="I63" i="1"/>
  <c r="H63" i="1"/>
  <c r="G63" i="1"/>
  <c r="F63" i="1"/>
  <c r="J63" i="1" s="1"/>
  <c r="I62" i="1"/>
  <c r="H62" i="1"/>
  <c r="G62" i="1"/>
  <c r="F62" i="1"/>
  <c r="I61" i="1"/>
  <c r="H61" i="1"/>
  <c r="G61" i="1"/>
  <c r="F61" i="1"/>
  <c r="I60" i="1"/>
  <c r="J60" i="1" s="1"/>
  <c r="H60" i="1"/>
  <c r="G60" i="1"/>
  <c r="F60" i="1"/>
  <c r="I59" i="1"/>
  <c r="H59" i="1"/>
  <c r="G59" i="1"/>
  <c r="F59" i="1"/>
  <c r="I58" i="1"/>
  <c r="H58" i="1"/>
  <c r="G58" i="1"/>
  <c r="F58" i="1"/>
  <c r="I57" i="1"/>
  <c r="H57" i="1"/>
  <c r="G57" i="1"/>
  <c r="F57" i="1"/>
  <c r="I56" i="1"/>
  <c r="H56" i="1"/>
  <c r="G56" i="1"/>
  <c r="F56" i="1"/>
  <c r="I55" i="1"/>
  <c r="H55" i="1"/>
  <c r="G55" i="1"/>
  <c r="F55" i="1"/>
  <c r="J55" i="1" s="1"/>
  <c r="I54" i="1"/>
  <c r="H54" i="1"/>
  <c r="G54" i="1"/>
  <c r="J54" i="1" s="1"/>
  <c r="F54" i="1"/>
  <c r="I53" i="1"/>
  <c r="H53" i="1"/>
  <c r="G53" i="1"/>
  <c r="F53" i="1"/>
  <c r="J53" i="1" s="1"/>
  <c r="I52" i="1"/>
  <c r="H52" i="1"/>
  <c r="G52" i="1"/>
  <c r="F52" i="1"/>
  <c r="I51" i="1"/>
  <c r="H51" i="1"/>
  <c r="G51" i="1"/>
  <c r="F51" i="1"/>
  <c r="J51" i="1" s="1"/>
  <c r="I50" i="1"/>
  <c r="H50" i="1"/>
  <c r="G50" i="1"/>
  <c r="F50" i="1"/>
  <c r="I49" i="1"/>
  <c r="H49" i="1"/>
  <c r="G49" i="1"/>
  <c r="F49" i="1"/>
  <c r="I48" i="1"/>
  <c r="H48" i="1"/>
  <c r="G48" i="1"/>
  <c r="F48" i="1"/>
  <c r="I47" i="1"/>
  <c r="H47" i="1"/>
  <c r="G47" i="1"/>
  <c r="J47" i="1" s="1"/>
  <c r="F47" i="1"/>
  <c r="I46" i="1"/>
  <c r="H46" i="1"/>
  <c r="G46" i="1"/>
  <c r="F46" i="1"/>
  <c r="I45" i="1"/>
  <c r="H45" i="1"/>
  <c r="G45" i="1"/>
  <c r="F45" i="1"/>
  <c r="I44" i="1"/>
  <c r="H44" i="1"/>
  <c r="G44" i="1"/>
  <c r="F44" i="1"/>
  <c r="I43" i="1"/>
  <c r="H43" i="1"/>
  <c r="G43" i="1"/>
  <c r="F43" i="1"/>
  <c r="I42" i="1"/>
  <c r="H42" i="1"/>
  <c r="G42" i="1"/>
  <c r="F42" i="1"/>
  <c r="I41" i="1"/>
  <c r="H41" i="1"/>
  <c r="G41" i="1"/>
  <c r="F41" i="1"/>
  <c r="I40" i="1"/>
  <c r="H40" i="1"/>
  <c r="G40" i="1"/>
  <c r="F40" i="1"/>
  <c r="I39" i="1"/>
  <c r="H39" i="1"/>
  <c r="J39" i="1" s="1"/>
  <c r="G39" i="1"/>
  <c r="F39" i="1"/>
  <c r="I38" i="1"/>
  <c r="H38" i="1"/>
  <c r="G38" i="1"/>
  <c r="F38" i="1"/>
  <c r="I37" i="1"/>
  <c r="H37" i="1"/>
  <c r="G37" i="1"/>
  <c r="F37" i="1"/>
  <c r="I36" i="1"/>
  <c r="H36" i="1"/>
  <c r="G36" i="1"/>
  <c r="F36" i="1"/>
  <c r="I35" i="1"/>
  <c r="H35" i="1"/>
  <c r="G35" i="1"/>
  <c r="F35" i="1"/>
  <c r="I34" i="1"/>
  <c r="H34" i="1"/>
  <c r="G34" i="1"/>
  <c r="F34" i="1"/>
  <c r="J34" i="1" s="1"/>
  <c r="I33" i="1"/>
  <c r="H33" i="1"/>
  <c r="J33" i="1" s="1"/>
  <c r="G33" i="1"/>
  <c r="F33" i="1"/>
  <c r="I32" i="1"/>
  <c r="H32" i="1"/>
  <c r="G32" i="1"/>
  <c r="F32" i="1"/>
  <c r="J32" i="1" s="1"/>
  <c r="I31" i="1"/>
  <c r="J31" i="1" s="1"/>
  <c r="H31" i="1"/>
  <c r="G31" i="1"/>
  <c r="F31" i="1"/>
  <c r="I30" i="1"/>
  <c r="H30" i="1"/>
  <c r="G30" i="1"/>
  <c r="J30" i="1" s="1"/>
  <c r="F30" i="1"/>
  <c r="I29" i="1"/>
  <c r="H29" i="1"/>
  <c r="G29" i="1"/>
  <c r="F29" i="1"/>
  <c r="I28" i="1"/>
  <c r="H28" i="1"/>
  <c r="G28" i="1"/>
  <c r="F28" i="1"/>
  <c r="I27" i="1"/>
  <c r="H27" i="1"/>
  <c r="G27" i="1"/>
  <c r="F27" i="1"/>
  <c r="I26" i="1"/>
  <c r="H26" i="1"/>
  <c r="G26" i="1"/>
  <c r="F26" i="1"/>
  <c r="I25" i="1"/>
  <c r="H25" i="1"/>
  <c r="G25" i="1"/>
  <c r="F25" i="1"/>
  <c r="I24" i="1"/>
  <c r="H24" i="1"/>
  <c r="G24" i="1"/>
  <c r="F24" i="1"/>
  <c r="J23" i="1"/>
  <c r="I23" i="1"/>
  <c r="H23" i="1"/>
  <c r="G23" i="1"/>
  <c r="F23" i="1"/>
  <c r="I22" i="1"/>
  <c r="H22" i="1"/>
  <c r="G22" i="1"/>
  <c r="F22" i="1"/>
  <c r="J22" i="1" s="1"/>
  <c r="I21" i="1"/>
  <c r="H21" i="1"/>
  <c r="G21" i="1"/>
  <c r="F21" i="1"/>
  <c r="I20" i="1"/>
  <c r="H20" i="1"/>
  <c r="G20" i="1"/>
  <c r="F20" i="1"/>
  <c r="I19" i="1"/>
  <c r="H19" i="1"/>
  <c r="G19" i="1"/>
  <c r="F19" i="1"/>
  <c r="I18" i="1"/>
  <c r="H18" i="1"/>
  <c r="G18" i="1"/>
  <c r="F18" i="1"/>
  <c r="J18" i="1" s="1"/>
  <c r="I17" i="1"/>
  <c r="H17" i="1"/>
  <c r="G17" i="1"/>
  <c r="F17" i="1"/>
  <c r="I16" i="1"/>
  <c r="H16" i="1"/>
  <c r="G16" i="1"/>
  <c r="F16" i="1"/>
  <c r="J16" i="1" s="1"/>
  <c r="I15" i="1"/>
  <c r="H15" i="1"/>
  <c r="G15" i="1"/>
  <c r="F15" i="1"/>
  <c r="J15" i="1" s="1"/>
  <c r="I14" i="1"/>
  <c r="H14" i="1"/>
  <c r="G14" i="1"/>
  <c r="F14" i="1"/>
  <c r="I13" i="1"/>
  <c r="H13" i="1"/>
  <c r="G13" i="1"/>
  <c r="F13" i="1"/>
  <c r="J13" i="1" s="1"/>
  <c r="I12" i="1"/>
  <c r="H12" i="1"/>
  <c r="G12" i="1"/>
  <c r="F12" i="1"/>
  <c r="I11" i="1"/>
  <c r="H11" i="1"/>
  <c r="G11" i="1"/>
  <c r="F11" i="1"/>
  <c r="J11" i="1" s="1"/>
  <c r="I10" i="1"/>
  <c r="H10" i="1"/>
  <c r="G10" i="1"/>
  <c r="F10" i="1"/>
  <c r="I9" i="1"/>
  <c r="H9" i="1"/>
  <c r="G9" i="1"/>
  <c r="F9" i="1"/>
  <c r="I8" i="1"/>
  <c r="H8" i="1"/>
  <c r="G8" i="1"/>
  <c r="F8" i="1"/>
  <c r="I7" i="1"/>
  <c r="H7" i="1"/>
  <c r="G7" i="1"/>
  <c r="F7" i="1"/>
  <c r="J7" i="1" s="1"/>
  <c r="I6" i="1"/>
  <c r="H6" i="1"/>
  <c r="G6" i="1"/>
  <c r="F6" i="1"/>
  <c r="I5" i="1"/>
  <c r="H5" i="1"/>
  <c r="G5" i="1"/>
  <c r="F5" i="1"/>
  <c r="J5" i="1" s="1"/>
  <c r="I4" i="1"/>
  <c r="H4" i="1"/>
  <c r="H351" i="1" s="1"/>
  <c r="G4" i="1"/>
  <c r="F4" i="1"/>
  <c r="J24" i="1" l="1"/>
  <c r="J26" i="1"/>
  <c r="J41" i="1"/>
  <c r="J59" i="1"/>
  <c r="J61" i="1"/>
  <c r="J68" i="1"/>
  <c r="J86" i="1"/>
  <c r="J105" i="1"/>
  <c r="J132" i="1"/>
  <c r="J150" i="1"/>
  <c r="J169" i="1"/>
  <c r="J196" i="1"/>
  <c r="J214" i="1"/>
  <c r="J233" i="1"/>
  <c r="J260" i="1"/>
  <c r="J278" i="1"/>
  <c r="J297" i="1"/>
  <c r="J324" i="1"/>
  <c r="J342" i="1"/>
  <c r="J49" i="1"/>
  <c r="J76" i="1"/>
  <c r="J94" i="1"/>
  <c r="J113" i="1"/>
  <c r="J131" i="1"/>
  <c r="J133" i="1"/>
  <c r="J140" i="1"/>
  <c r="J158" i="1"/>
  <c r="J160" i="1"/>
  <c r="J162" i="1"/>
  <c r="J177" i="1"/>
  <c r="J195" i="1"/>
  <c r="J197" i="1"/>
  <c r="J204" i="1"/>
  <c r="J222" i="1"/>
  <c r="J224" i="1"/>
  <c r="J226" i="1"/>
  <c r="J241" i="1"/>
  <c r="J259" i="1"/>
  <c r="J261" i="1"/>
  <c r="J268" i="1"/>
  <c r="J286" i="1"/>
  <c r="J288" i="1"/>
  <c r="J290" i="1"/>
  <c r="J305" i="1"/>
  <c r="J323" i="1"/>
  <c r="J325" i="1"/>
  <c r="J332" i="1"/>
  <c r="J20" i="1"/>
  <c r="J38" i="1"/>
  <c r="J40" i="1"/>
  <c r="J42" i="1"/>
  <c r="J57" i="1"/>
  <c r="J75" i="1"/>
  <c r="J77" i="1"/>
  <c r="J84" i="1"/>
  <c r="J102" i="1"/>
  <c r="J104" i="1"/>
  <c r="J106" i="1"/>
  <c r="J121" i="1"/>
  <c r="J139" i="1"/>
  <c r="J141" i="1"/>
  <c r="J148" i="1"/>
  <c r="J166" i="1"/>
  <c r="J168" i="1"/>
  <c r="J170" i="1"/>
  <c r="J185" i="1"/>
  <c r="J203" i="1"/>
  <c r="J205" i="1"/>
  <c r="J212" i="1"/>
  <c r="J230" i="1"/>
  <c r="J232" i="1"/>
  <c r="J234" i="1"/>
  <c r="J249" i="1"/>
  <c r="J269" i="1"/>
  <c r="J276" i="1"/>
  <c r="J296" i="1"/>
  <c r="J298" i="1"/>
  <c r="J313" i="1"/>
  <c r="J333" i="1"/>
  <c r="J340" i="1"/>
  <c r="I351" i="1"/>
  <c r="J19" i="1"/>
  <c r="J21" i="1"/>
  <c r="J28" i="1"/>
  <c r="J46" i="1"/>
  <c r="J48" i="1"/>
  <c r="J50" i="1"/>
  <c r="J65" i="1"/>
  <c r="J83" i="1"/>
  <c r="J85" i="1"/>
  <c r="J92" i="1"/>
  <c r="J110" i="1"/>
  <c r="J112" i="1"/>
  <c r="J114" i="1"/>
  <c r="J129" i="1"/>
  <c r="J147" i="1"/>
  <c r="J149" i="1"/>
  <c r="J156" i="1"/>
  <c r="J174" i="1"/>
  <c r="J176" i="1"/>
  <c r="J178" i="1"/>
  <c r="J193" i="1"/>
  <c r="J211" i="1"/>
  <c r="J213" i="1"/>
  <c r="J220" i="1"/>
  <c r="J238" i="1"/>
  <c r="J240" i="1"/>
  <c r="J242" i="1"/>
  <c r="J257" i="1"/>
  <c r="J275" i="1"/>
  <c r="J277" i="1"/>
  <c r="J284" i="1"/>
  <c r="J302" i="1"/>
  <c r="J304" i="1"/>
  <c r="J306" i="1"/>
  <c r="J321" i="1"/>
  <c r="J339" i="1"/>
  <c r="J341" i="1"/>
  <c r="J348" i="1"/>
  <c r="J27" i="1"/>
  <c r="J29" i="1"/>
  <c r="J36" i="1"/>
  <c r="J56" i="1"/>
  <c r="J58" i="1"/>
  <c r="J91" i="1"/>
  <c r="J93" i="1"/>
  <c r="J120" i="1"/>
  <c r="J122" i="1"/>
  <c r="J155" i="1"/>
  <c r="J157" i="1"/>
  <c r="J184" i="1"/>
  <c r="J186" i="1"/>
  <c r="J219" i="1"/>
  <c r="J221" i="1"/>
  <c r="J248" i="1"/>
  <c r="J250" i="1"/>
  <c r="J265" i="1"/>
  <c r="J283" i="1"/>
  <c r="J285" i="1"/>
  <c r="J292" i="1"/>
  <c r="J312" i="1"/>
  <c r="J314" i="1"/>
  <c r="J329" i="1"/>
  <c r="J347" i="1"/>
  <c r="J349" i="1"/>
  <c r="J9" i="1"/>
  <c r="F351" i="1"/>
  <c r="J6" i="1"/>
  <c r="J17" i="1"/>
  <c r="J35" i="1"/>
  <c r="J37" i="1"/>
  <c r="J44" i="1"/>
  <c r="J62" i="1"/>
  <c r="J64" i="1"/>
  <c r="J66" i="1"/>
  <c r="J81" i="1"/>
  <c r="J99" i="1"/>
  <c r="J101" i="1"/>
  <c r="J108" i="1"/>
  <c r="J126" i="1"/>
  <c r="J128" i="1"/>
  <c r="J130" i="1"/>
  <c r="J145" i="1"/>
  <c r="J163" i="1"/>
  <c r="J165" i="1"/>
  <c r="J172" i="1"/>
  <c r="J190" i="1"/>
  <c r="J192" i="1"/>
  <c r="J194" i="1"/>
  <c r="J209" i="1"/>
  <c r="J227" i="1"/>
  <c r="J229" i="1"/>
  <c r="J236" i="1"/>
  <c r="J254" i="1"/>
  <c r="J256" i="1"/>
  <c r="J258" i="1"/>
  <c r="J273" i="1"/>
  <c r="J291" i="1"/>
  <c r="J293" i="1"/>
  <c r="J300" i="1"/>
  <c r="J318" i="1"/>
  <c r="J320" i="1"/>
  <c r="J322" i="1"/>
  <c r="J337" i="1"/>
  <c r="J12" i="1"/>
  <c r="G351" i="1"/>
  <c r="J8" i="1"/>
  <c r="J10" i="1"/>
  <c r="J14" i="1"/>
  <c r="J25" i="1"/>
  <c r="J43" i="1"/>
  <c r="J45" i="1"/>
  <c r="J52" i="1"/>
  <c r="J70" i="1"/>
  <c r="J72" i="1"/>
  <c r="J74" i="1"/>
  <c r="J89" i="1"/>
  <c r="J107" i="1"/>
  <c r="J109" i="1"/>
  <c r="J116" i="1"/>
  <c r="J134" i="1"/>
  <c r="J136" i="1"/>
  <c r="J138" i="1"/>
  <c r="J153" i="1"/>
  <c r="J171" i="1"/>
  <c r="J173" i="1"/>
  <c r="J180" i="1"/>
  <c r="J198" i="1"/>
  <c r="J200" i="1"/>
  <c r="J202" i="1"/>
  <c r="J217" i="1"/>
  <c r="J235" i="1"/>
  <c r="J237" i="1"/>
  <c r="J244" i="1"/>
  <c r="J262" i="1"/>
  <c r="J264" i="1"/>
  <c r="J266" i="1"/>
  <c r="J281" i="1"/>
  <c r="J299" i="1"/>
  <c r="J301" i="1"/>
  <c r="J308" i="1"/>
  <c r="J326" i="1"/>
  <c r="J328" i="1"/>
  <c r="J330" i="1"/>
  <c r="J345" i="1"/>
  <c r="J4" i="1"/>
  <c r="J351" i="1" l="1"/>
</calcChain>
</file>

<file path=xl/sharedStrings.xml><?xml version="1.0" encoding="utf-8"?>
<sst xmlns="http://schemas.openxmlformats.org/spreadsheetml/2006/main" count="1396" uniqueCount="1058">
  <si>
    <t>Resumen Transferencias Bono Escolar y Adicional 2023</t>
  </si>
  <si>
    <t>N°</t>
  </si>
  <si>
    <t>CÓDIGO</t>
  </si>
  <si>
    <t>RUT</t>
  </si>
  <si>
    <t>NOMBRE COMUNA</t>
  </si>
  <si>
    <t>CONARA</t>
  </si>
  <si>
    <t>EDUCACIÓN</t>
  </si>
  <si>
    <t>SALUD</t>
  </si>
  <si>
    <t>CEMENTERIO</t>
  </si>
  <si>
    <t>MENORES</t>
  </si>
  <si>
    <t>MONTO</t>
  </si>
  <si>
    <t>1</t>
  </si>
  <si>
    <t>01</t>
  </si>
  <si>
    <t>69010300-1</t>
  </si>
  <si>
    <t>IQUIQUE</t>
  </si>
  <si>
    <t>2</t>
  </si>
  <si>
    <t>69010400-8</t>
  </si>
  <si>
    <t>PICA</t>
  </si>
  <si>
    <t>3</t>
  </si>
  <si>
    <t>83017500-8</t>
  </si>
  <si>
    <t>POZO ALMONTE</t>
  </si>
  <si>
    <t>4</t>
  </si>
  <si>
    <t>69010200-5</t>
  </si>
  <si>
    <t>HUARA</t>
  </si>
  <si>
    <t>5</t>
  </si>
  <si>
    <t>69251100-K</t>
  </si>
  <si>
    <t>CAMIÑA</t>
  </si>
  <si>
    <t>6</t>
  </si>
  <si>
    <t>69250400-3</t>
  </si>
  <si>
    <t>COLCHANE</t>
  </si>
  <si>
    <t>7</t>
  </si>
  <si>
    <t>69265100-6</t>
  </si>
  <si>
    <t>ALTO HOSPICIO</t>
  </si>
  <si>
    <t>8</t>
  </si>
  <si>
    <t>02</t>
  </si>
  <si>
    <t>69020100-3</t>
  </si>
  <si>
    <t>TOCOPILLA</t>
  </si>
  <si>
    <t>9</t>
  </si>
  <si>
    <t>69253600-2</t>
  </si>
  <si>
    <t>MARIA ELENA</t>
  </si>
  <si>
    <t>10</t>
  </si>
  <si>
    <t>69020300-6</t>
  </si>
  <si>
    <t>ANTOFAGASTA</t>
  </si>
  <si>
    <t>11</t>
  </si>
  <si>
    <t>69020500-9</t>
  </si>
  <si>
    <t>TALTAL</t>
  </si>
  <si>
    <t>12</t>
  </si>
  <si>
    <t>69020400-2</t>
  </si>
  <si>
    <t>MEJILLONES</t>
  </si>
  <si>
    <t>13</t>
  </si>
  <si>
    <t>69253200-7</t>
  </si>
  <si>
    <t>SIERRA GORDA</t>
  </si>
  <si>
    <t>14</t>
  </si>
  <si>
    <t>69020200-K</t>
  </si>
  <si>
    <t>CALAMA</t>
  </si>
  <si>
    <t>15</t>
  </si>
  <si>
    <t>69252600-7</t>
  </si>
  <si>
    <t>OLLAGUE</t>
  </si>
  <si>
    <t>16</t>
  </si>
  <si>
    <t>69252500-0</t>
  </si>
  <si>
    <t>SAN PEDRO DE ATACAMA</t>
  </si>
  <si>
    <t>17</t>
  </si>
  <si>
    <t>03</t>
  </si>
  <si>
    <t>69030100-8</t>
  </si>
  <si>
    <t>CHAÑARAL</t>
  </si>
  <si>
    <t>18</t>
  </si>
  <si>
    <t>69250500-K</t>
  </si>
  <si>
    <t>D. DE ALMAGRO</t>
  </si>
  <si>
    <t>19</t>
  </si>
  <si>
    <t>69030200-4</t>
  </si>
  <si>
    <t>COPIAPO</t>
  </si>
  <si>
    <t>20</t>
  </si>
  <si>
    <t>69030300-0</t>
  </si>
  <si>
    <t>CALDERA</t>
  </si>
  <si>
    <t>21</t>
  </si>
  <si>
    <t>69030400-7</t>
  </si>
  <si>
    <t>TIERRA AMARILLA</t>
  </si>
  <si>
    <t>22</t>
  </si>
  <si>
    <t>69030500-3</t>
  </si>
  <si>
    <t>VALLENAR</t>
  </si>
  <si>
    <t>23</t>
  </si>
  <si>
    <t>69030600-K</t>
  </si>
  <si>
    <t>FREIRINA</t>
  </si>
  <si>
    <t>24</t>
  </si>
  <si>
    <t>69030700-6</t>
  </si>
  <si>
    <t>HUASCO</t>
  </si>
  <si>
    <t>25</t>
  </si>
  <si>
    <t>69251900-0</t>
  </si>
  <si>
    <t>ALTO DEL CARMEN</t>
  </si>
  <si>
    <t>26</t>
  </si>
  <si>
    <t>04</t>
  </si>
  <si>
    <t>69040100-2</t>
  </si>
  <si>
    <t>LA SERENA</t>
  </si>
  <si>
    <t>27</t>
  </si>
  <si>
    <t>69040200-9</t>
  </si>
  <si>
    <t>LA HIGUERA</t>
  </si>
  <si>
    <t>28</t>
  </si>
  <si>
    <t>69040300-5</t>
  </si>
  <si>
    <t>COQUIMBO</t>
  </si>
  <si>
    <t>29</t>
  </si>
  <si>
    <t>69040400-1</t>
  </si>
  <si>
    <t>ANDACOLLO</t>
  </si>
  <si>
    <t>30</t>
  </si>
  <si>
    <t>69040500-8</t>
  </si>
  <si>
    <t>VICUÑA</t>
  </si>
  <si>
    <t>31</t>
  </si>
  <si>
    <t>69040600-4</t>
  </si>
  <si>
    <t>PAIHUANO</t>
  </si>
  <si>
    <t>32</t>
  </si>
  <si>
    <t>69040700-0</t>
  </si>
  <si>
    <t>OVALLE</t>
  </si>
  <si>
    <t>33</t>
  </si>
  <si>
    <t>69040800-7</t>
  </si>
  <si>
    <t>MONTE PATRIA</t>
  </si>
  <si>
    <t>34</t>
  </si>
  <si>
    <t>69040900-3</t>
  </si>
  <si>
    <t>PUNITAQUI</t>
  </si>
  <si>
    <t>35</t>
  </si>
  <si>
    <t>69041100-8</t>
  </si>
  <si>
    <t>COMBARBALA</t>
  </si>
  <si>
    <t>36</t>
  </si>
  <si>
    <t>69041000-1</t>
  </si>
  <si>
    <t>RIO HURTADO</t>
  </si>
  <si>
    <t>37</t>
  </si>
  <si>
    <t>69041200-4</t>
  </si>
  <si>
    <t>ILLAPEL</t>
  </si>
  <si>
    <t>38</t>
  </si>
  <si>
    <t>69041400-7</t>
  </si>
  <si>
    <t>SALAMANCA</t>
  </si>
  <si>
    <t>39</t>
  </si>
  <si>
    <t>69041500-3</t>
  </si>
  <si>
    <t>LOS VILOS</t>
  </si>
  <si>
    <t>40</t>
  </si>
  <si>
    <t>69041300-0</t>
  </si>
  <si>
    <t>CANELA</t>
  </si>
  <si>
    <t>41</t>
  </si>
  <si>
    <t>05</t>
  </si>
  <si>
    <t>69061800-1</t>
  </si>
  <si>
    <t>ISLA DE PASCUA</t>
  </si>
  <si>
    <t>42</t>
  </si>
  <si>
    <t>69050100-7</t>
  </si>
  <si>
    <t>LA LIGUA</t>
  </si>
  <si>
    <t>43</t>
  </si>
  <si>
    <t>69050500-2</t>
  </si>
  <si>
    <t>PETORCA</t>
  </si>
  <si>
    <t>44</t>
  </si>
  <si>
    <t>69050200-3</t>
  </si>
  <si>
    <t>CABILDO</t>
  </si>
  <si>
    <t>45</t>
  </si>
  <si>
    <t>69050400-6</t>
  </si>
  <si>
    <t>ZAPALLAR</t>
  </si>
  <si>
    <t>46</t>
  </si>
  <si>
    <t>69050300-K</t>
  </si>
  <si>
    <t>PAPUDO</t>
  </si>
  <si>
    <t>47</t>
  </si>
  <si>
    <t>69060900-2</t>
  </si>
  <si>
    <t>VALPARAISO</t>
  </si>
  <si>
    <t>48</t>
  </si>
  <si>
    <t>69061000-0</t>
  </si>
  <si>
    <t>VIÑA DEL MAR</t>
  </si>
  <si>
    <t>49</t>
  </si>
  <si>
    <t>69061500-2</t>
  </si>
  <si>
    <t>VILLA ALEMANA</t>
  </si>
  <si>
    <t>50</t>
  </si>
  <si>
    <t>69061300-K</t>
  </si>
  <si>
    <t>QUILPUE</t>
  </si>
  <si>
    <t>51</t>
  </si>
  <si>
    <t>69061400-6</t>
  </si>
  <si>
    <t>CASABLANCA</t>
  </si>
  <si>
    <t>52</t>
  </si>
  <si>
    <t>69060700-K</t>
  </si>
  <si>
    <t>QUINTERO</t>
  </si>
  <si>
    <t>53</t>
  </si>
  <si>
    <t>69060800-6</t>
  </si>
  <si>
    <t>PUCHUNCAVI</t>
  </si>
  <si>
    <t>54</t>
  </si>
  <si>
    <t>69252300-8</t>
  </si>
  <si>
    <t>JUAN FERNANDEZ</t>
  </si>
  <si>
    <t>55</t>
  </si>
  <si>
    <t>73568600-3</t>
  </si>
  <si>
    <t>CONCON</t>
  </si>
  <si>
    <t>56</t>
  </si>
  <si>
    <t>69073400-1</t>
  </si>
  <si>
    <t>SAN ANTONIO</t>
  </si>
  <si>
    <t>57</t>
  </si>
  <si>
    <t>69073500-8</t>
  </si>
  <si>
    <t>SANTO DOMINGO</t>
  </si>
  <si>
    <t>58</t>
  </si>
  <si>
    <t>69073600-4</t>
  </si>
  <si>
    <t>CARTAGENA</t>
  </si>
  <si>
    <t>59</t>
  </si>
  <si>
    <t>69073700-0</t>
  </si>
  <si>
    <t>EL TABO</t>
  </si>
  <si>
    <t>60</t>
  </si>
  <si>
    <t>69061700-5</t>
  </si>
  <si>
    <t>EL QUISCO</t>
  </si>
  <si>
    <t>61</t>
  </si>
  <si>
    <t>69061600-9</t>
  </si>
  <si>
    <t>ALGARROBO</t>
  </si>
  <si>
    <t>62</t>
  </si>
  <si>
    <t>69060100-1</t>
  </si>
  <si>
    <t>QUILLOTA</t>
  </si>
  <si>
    <t>63</t>
  </si>
  <si>
    <t>69060600-3</t>
  </si>
  <si>
    <t>NOGALES</t>
  </si>
  <si>
    <t>64</t>
  </si>
  <si>
    <t>69060500-7</t>
  </si>
  <si>
    <t>HIJUELAS</t>
  </si>
  <si>
    <t>65</t>
  </si>
  <si>
    <t>69060300-4</t>
  </si>
  <si>
    <t>LA CALERA</t>
  </si>
  <si>
    <t>66</t>
  </si>
  <si>
    <t>69060200-8</t>
  </si>
  <si>
    <t>LA CRUZ</t>
  </si>
  <si>
    <t>67</t>
  </si>
  <si>
    <t>69061100-7</t>
  </si>
  <si>
    <t>LIMACHE</t>
  </si>
  <si>
    <t>68</t>
  </si>
  <si>
    <t>69061200-3</t>
  </si>
  <si>
    <t>OLMUE</t>
  </si>
  <si>
    <t>69</t>
  </si>
  <si>
    <t>69050600-9</t>
  </si>
  <si>
    <t>SAN FELIPE</t>
  </si>
  <si>
    <t>70</t>
  </si>
  <si>
    <t>69050800-1</t>
  </si>
  <si>
    <t>PANQUEHUE</t>
  </si>
  <si>
    <t>71</t>
  </si>
  <si>
    <t>69050900-8</t>
  </si>
  <si>
    <t>CATEMU</t>
  </si>
  <si>
    <t>72</t>
  </si>
  <si>
    <t>69050700-5</t>
  </si>
  <si>
    <t>PUTAENDO</t>
  </si>
  <si>
    <t>73</t>
  </si>
  <si>
    <t>69051000-6</t>
  </si>
  <si>
    <t>SANTA MARIA</t>
  </si>
  <si>
    <t>74</t>
  </si>
  <si>
    <t>69060400-0</t>
  </si>
  <si>
    <t>LLAY LLAY</t>
  </si>
  <si>
    <t>75</t>
  </si>
  <si>
    <t>69051100-2</t>
  </si>
  <si>
    <t>LOS ANDES</t>
  </si>
  <si>
    <t>76</t>
  </si>
  <si>
    <t>69051200-9</t>
  </si>
  <si>
    <t>CALLE LARGA</t>
  </si>
  <si>
    <t>77</t>
  </si>
  <si>
    <t>69051400-1</t>
  </si>
  <si>
    <t>SAN ESTEBAN</t>
  </si>
  <si>
    <t>78</t>
  </si>
  <si>
    <t>69051300-5</t>
  </si>
  <si>
    <t>RINCONADA</t>
  </si>
  <si>
    <t>79</t>
  </si>
  <si>
    <t>06</t>
  </si>
  <si>
    <t>69080100-0</t>
  </si>
  <si>
    <t>RANCAGUA</t>
  </si>
  <si>
    <t>80</t>
  </si>
  <si>
    <t>69080200-7</t>
  </si>
  <si>
    <t>MACHALI</t>
  </si>
  <si>
    <t>81</t>
  </si>
  <si>
    <t>69080300-3</t>
  </si>
  <si>
    <t>GRANEROS</t>
  </si>
  <si>
    <t>82</t>
  </si>
  <si>
    <t>69080500-6</t>
  </si>
  <si>
    <t>SAN FRANCISCO DE MOSTAZAL</t>
  </si>
  <si>
    <t>83</t>
  </si>
  <si>
    <t>69080600-2</t>
  </si>
  <si>
    <t>DOÑIHUE</t>
  </si>
  <si>
    <t>84</t>
  </si>
  <si>
    <t>69080700-9</t>
  </si>
  <si>
    <t>COLTAUCO</t>
  </si>
  <si>
    <t>85</t>
  </si>
  <si>
    <t>69080400-K</t>
  </si>
  <si>
    <t>CODEGUA</t>
  </si>
  <si>
    <t>86</t>
  </si>
  <si>
    <t>69080900-1</t>
  </si>
  <si>
    <t>PEUMO</t>
  </si>
  <si>
    <t>87</t>
  </si>
  <si>
    <t>69080800-5</t>
  </si>
  <si>
    <t>LAS CABRAS</t>
  </si>
  <si>
    <t>88</t>
  </si>
  <si>
    <t>69081000-k</t>
  </si>
  <si>
    <t>SAN VICENTE</t>
  </si>
  <si>
    <t>89</t>
  </si>
  <si>
    <t>69081100-6</t>
  </si>
  <si>
    <t>PICHIDEGUA</t>
  </si>
  <si>
    <t>90</t>
  </si>
  <si>
    <t>69081200-2</t>
  </si>
  <si>
    <t>RENGO</t>
  </si>
  <si>
    <t>91</t>
  </si>
  <si>
    <t>69081300-9</t>
  </si>
  <si>
    <t>REQUINOA</t>
  </si>
  <si>
    <t>92</t>
  </si>
  <si>
    <t>69081400-5</t>
  </si>
  <si>
    <t>OLIVAR</t>
  </si>
  <si>
    <t>93</t>
  </si>
  <si>
    <t>69081500-1</t>
  </si>
  <si>
    <t>MALLOA</t>
  </si>
  <si>
    <t>94</t>
  </si>
  <si>
    <t>69081600-8</t>
  </si>
  <si>
    <t>COINCO</t>
  </si>
  <si>
    <t>95</t>
  </si>
  <si>
    <t>69081700-4</t>
  </si>
  <si>
    <t>QUINTA DE TILCOCO</t>
  </si>
  <si>
    <t>96</t>
  </si>
  <si>
    <t>69090100-5</t>
  </si>
  <si>
    <t>SAN FERNANDO</t>
  </si>
  <si>
    <t>97</t>
  </si>
  <si>
    <t>69090300-8</t>
  </si>
  <si>
    <t>CHIMBARONGO</t>
  </si>
  <si>
    <t>98</t>
  </si>
  <si>
    <t>69090400-4</t>
  </si>
  <si>
    <t>NANCAGUA</t>
  </si>
  <si>
    <t>99</t>
  </si>
  <si>
    <t>69090200-1</t>
  </si>
  <si>
    <t>PLACILLA</t>
  </si>
  <si>
    <t>100</t>
  </si>
  <si>
    <t>69090600-7</t>
  </si>
  <si>
    <t>SANTA CRUZ</t>
  </si>
  <si>
    <t>101</t>
  </si>
  <si>
    <t>69090500-0</t>
  </si>
  <si>
    <t>LOLOL</t>
  </si>
  <si>
    <t>102</t>
  </si>
  <si>
    <t>69091000-4</t>
  </si>
  <si>
    <t>PALMILLA</t>
  </si>
  <si>
    <t>103</t>
  </si>
  <si>
    <t>69091500-6</t>
  </si>
  <si>
    <t>PERALILLO</t>
  </si>
  <si>
    <t>104</t>
  </si>
  <si>
    <t>69090700-3</t>
  </si>
  <si>
    <t>CHEPICA</t>
  </si>
  <si>
    <t>105</t>
  </si>
  <si>
    <t>69090800-K</t>
  </si>
  <si>
    <t>PUMANQUE</t>
  </si>
  <si>
    <t>106</t>
  </si>
  <si>
    <t>69091200-7</t>
  </si>
  <si>
    <t>PICHILEMU</t>
  </si>
  <si>
    <t>107</t>
  </si>
  <si>
    <t>69073800-7</t>
  </si>
  <si>
    <t>NAVIDAD</t>
  </si>
  <si>
    <t>108</t>
  </si>
  <si>
    <t>69091100-0</t>
  </si>
  <si>
    <t>LITUECHE</t>
  </si>
  <si>
    <t>109</t>
  </si>
  <si>
    <t>69091400-K</t>
  </si>
  <si>
    <t>LA ESTRELLA</t>
  </si>
  <si>
    <t>110</t>
  </si>
  <si>
    <t>69091300-3</t>
  </si>
  <si>
    <t>MARCHIGUE</t>
  </si>
  <si>
    <t>111</t>
  </si>
  <si>
    <t>69090900-6</t>
  </si>
  <si>
    <t>PAREDONES</t>
  </si>
  <si>
    <t>112</t>
  </si>
  <si>
    <t>07</t>
  </si>
  <si>
    <t>69100100-8</t>
  </si>
  <si>
    <t>CURICO</t>
  </si>
  <si>
    <t>113</t>
  </si>
  <si>
    <t>69100300-0</t>
  </si>
  <si>
    <t>TENO</t>
  </si>
  <si>
    <t>114</t>
  </si>
  <si>
    <t>69100200-4</t>
  </si>
  <si>
    <t>ROMERAL</t>
  </si>
  <si>
    <t>115</t>
  </si>
  <si>
    <t>69100400-7</t>
  </si>
  <si>
    <t>RAUCO</t>
  </si>
  <si>
    <t>116</t>
  </si>
  <si>
    <t>69100500-3</t>
  </si>
  <si>
    <t>LICANTEN</t>
  </si>
  <si>
    <t>117</t>
  </si>
  <si>
    <t>69100700-6</t>
  </si>
  <si>
    <t>VICHUQUEN</t>
  </si>
  <si>
    <t>118</t>
  </si>
  <si>
    <t>69100600-K</t>
  </si>
  <si>
    <t>HUALAÑE</t>
  </si>
  <si>
    <t>119</t>
  </si>
  <si>
    <t>69110100-2</t>
  </si>
  <si>
    <t>MOLINA</t>
  </si>
  <si>
    <t>120</t>
  </si>
  <si>
    <t>69110200-9</t>
  </si>
  <si>
    <t>SAGRADA FAMILIA</t>
  </si>
  <si>
    <t>121</t>
  </si>
  <si>
    <t>69110400-1</t>
  </si>
  <si>
    <t>TALCA</t>
  </si>
  <si>
    <t>122</t>
  </si>
  <si>
    <t>69110500-8</t>
  </si>
  <si>
    <t>SAN CLEMENTE</t>
  </si>
  <si>
    <t>123</t>
  </si>
  <si>
    <t>69110600-4</t>
  </si>
  <si>
    <t>PELARCO</t>
  </si>
  <si>
    <t>124</t>
  </si>
  <si>
    <t>69110700-0</t>
  </si>
  <si>
    <t>RIO CLARO</t>
  </si>
  <si>
    <t>125</t>
  </si>
  <si>
    <t>69110800-7</t>
  </si>
  <si>
    <t>PENCAHUE</t>
  </si>
  <si>
    <t>126</t>
  </si>
  <si>
    <t>69110900-3</t>
  </si>
  <si>
    <t>MAULE</t>
  </si>
  <si>
    <t>127</t>
  </si>
  <si>
    <t>69110300-5</t>
  </si>
  <si>
    <t>CUREPTO</t>
  </si>
  <si>
    <t>128</t>
  </si>
  <si>
    <t>69120100-7</t>
  </si>
  <si>
    <t>CONSTITUCION</t>
  </si>
  <si>
    <t>129</t>
  </si>
  <si>
    <t>69120200-3</t>
  </si>
  <si>
    <t>EMPEDRADO</t>
  </si>
  <si>
    <t>130</t>
  </si>
  <si>
    <t>69264500-6</t>
  </si>
  <si>
    <t>SAN RAFAEL</t>
  </si>
  <si>
    <t>131</t>
  </si>
  <si>
    <t>69130300-4</t>
  </si>
  <si>
    <t>LINARES</t>
  </si>
  <si>
    <t>132</t>
  </si>
  <si>
    <t>69130400-0</t>
  </si>
  <si>
    <t>YERBAS BUENAS</t>
  </si>
  <si>
    <t>133</t>
  </si>
  <si>
    <t>69130500-7</t>
  </si>
  <si>
    <t>COLBUN</t>
  </si>
  <si>
    <t>134</t>
  </si>
  <si>
    <t>69130600-3</t>
  </si>
  <si>
    <t>LONGAVI</t>
  </si>
  <si>
    <t>135</t>
  </si>
  <si>
    <t>69130700-K</t>
  </si>
  <si>
    <t>PARRAL</t>
  </si>
  <si>
    <t>136</t>
  </si>
  <si>
    <t>69130800-6</t>
  </si>
  <si>
    <t>RETIRO</t>
  </si>
  <si>
    <t>137</t>
  </si>
  <si>
    <t>69130200-8</t>
  </si>
  <si>
    <t>VILLA ALEGRE</t>
  </si>
  <si>
    <t>138</t>
  </si>
  <si>
    <t>69130100-1</t>
  </si>
  <si>
    <t>SAN JAVIER</t>
  </si>
  <si>
    <t>139</t>
  </si>
  <si>
    <t>69120400-6</t>
  </si>
  <si>
    <t>CAUQUENES</t>
  </si>
  <si>
    <t>140</t>
  </si>
  <si>
    <t>69252700-3</t>
  </si>
  <si>
    <t>PELLUHUE</t>
  </si>
  <si>
    <t>141</t>
  </si>
  <si>
    <t>69120300-K</t>
  </si>
  <si>
    <t>CHANCO</t>
  </si>
  <si>
    <t>142</t>
  </si>
  <si>
    <t>08</t>
  </si>
  <si>
    <t>69150400-K</t>
  </si>
  <si>
    <t>CONCEPCION</t>
  </si>
  <si>
    <t>143</t>
  </si>
  <si>
    <t>69150500-6</t>
  </si>
  <si>
    <t>PENCO</t>
  </si>
  <si>
    <t>144</t>
  </si>
  <si>
    <t>69150600-2</t>
  </si>
  <si>
    <t>HUALQUI</t>
  </si>
  <si>
    <t>145</t>
  </si>
  <si>
    <t>69150700-9</t>
  </si>
  <si>
    <t>FLORIDA</t>
  </si>
  <si>
    <t>146</t>
  </si>
  <si>
    <t>69150100-0</t>
  </si>
  <si>
    <t>TOME</t>
  </si>
  <si>
    <t>147</t>
  </si>
  <si>
    <t>69150800-5</t>
  </si>
  <si>
    <t>TALCAHUANO</t>
  </si>
  <si>
    <t>148</t>
  </si>
  <si>
    <t>69151200-2</t>
  </si>
  <si>
    <t>CORONEL</t>
  </si>
  <si>
    <t>149</t>
  </si>
  <si>
    <t>69151300-9</t>
  </si>
  <si>
    <t>LOTA</t>
  </si>
  <si>
    <t>150</t>
  </si>
  <si>
    <t>69151400-5</t>
  </si>
  <si>
    <t>SANTA JUANA</t>
  </si>
  <si>
    <t>151</t>
  </si>
  <si>
    <t>69264800-5</t>
  </si>
  <si>
    <t>SAN PEDRO DE LA PAZ</t>
  </si>
  <si>
    <t>152</t>
  </si>
  <si>
    <t>69264700-9</t>
  </si>
  <si>
    <t>CHIGUAYANTE</t>
  </si>
  <si>
    <t>153</t>
  </si>
  <si>
    <t>69264400-K</t>
  </si>
  <si>
    <t>HUALPEN</t>
  </si>
  <si>
    <t>154</t>
  </si>
  <si>
    <t>69160100-5</t>
  </si>
  <si>
    <t>ARAUCO</t>
  </si>
  <si>
    <t>155</t>
  </si>
  <si>
    <t>69160200-1</t>
  </si>
  <si>
    <t>CURANILAHUE</t>
  </si>
  <si>
    <t>156</t>
  </si>
  <si>
    <t>69160300-8</t>
  </si>
  <si>
    <t>LEBU</t>
  </si>
  <si>
    <t>157</t>
  </si>
  <si>
    <t>69160400-4</t>
  </si>
  <si>
    <t>LOS ALAMOS</t>
  </si>
  <si>
    <t>158</t>
  </si>
  <si>
    <t>69160500-0</t>
  </si>
  <si>
    <t>CAÑETE</t>
  </si>
  <si>
    <t>159</t>
  </si>
  <si>
    <t>69160600-7</t>
  </si>
  <si>
    <t>CONTULMO</t>
  </si>
  <si>
    <t>160</t>
  </si>
  <si>
    <t>69160700-3</t>
  </si>
  <si>
    <t>TIRUA</t>
  </si>
  <si>
    <t>161</t>
  </si>
  <si>
    <t>69170100-K</t>
  </si>
  <si>
    <t>LOS ANGELES</t>
  </si>
  <si>
    <t>162</t>
  </si>
  <si>
    <t>69170200-6</t>
  </si>
  <si>
    <t>SANTA BARBARA</t>
  </si>
  <si>
    <t>163</t>
  </si>
  <si>
    <t>69170300-2</t>
  </si>
  <si>
    <t>LAJA</t>
  </si>
  <si>
    <t>164</t>
  </si>
  <si>
    <t>69170400-9</t>
  </si>
  <si>
    <t>QUILLECO</t>
  </si>
  <si>
    <t>165</t>
  </si>
  <si>
    <t>69170700-8</t>
  </si>
  <si>
    <t>NACIMIENTO</t>
  </si>
  <si>
    <t>166</t>
  </si>
  <si>
    <t>69170800-4</t>
  </si>
  <si>
    <t>NEGRETE</t>
  </si>
  <si>
    <t>167</t>
  </si>
  <si>
    <t>69170500-5</t>
  </si>
  <si>
    <t>MULCHEN</t>
  </si>
  <si>
    <t>168</t>
  </si>
  <si>
    <t>69172600-2</t>
  </si>
  <si>
    <t>QUILACO</t>
  </si>
  <si>
    <t>169</t>
  </si>
  <si>
    <t>69150900-1</t>
  </si>
  <si>
    <t>YUMBEL</t>
  </si>
  <si>
    <t>170</t>
  </si>
  <si>
    <t>69151000-K</t>
  </si>
  <si>
    <t>CABRERO</t>
  </si>
  <si>
    <t>171</t>
  </si>
  <si>
    <t>69151100-6</t>
  </si>
  <si>
    <t>SAN ROSENDO</t>
  </si>
  <si>
    <t>172</t>
  </si>
  <si>
    <t>69141800-6</t>
  </si>
  <si>
    <t>TUCAPEL</t>
  </si>
  <si>
    <t>173</t>
  </si>
  <si>
    <t>69250900-5</t>
  </si>
  <si>
    <t>ANTUCO</t>
  </si>
  <si>
    <t>174</t>
  </si>
  <si>
    <t>69264600-2</t>
  </si>
  <si>
    <t>ALTO BIOBIO</t>
  </si>
  <si>
    <t>175</t>
  </si>
  <si>
    <t>09</t>
  </si>
  <si>
    <t>69180100-4</t>
  </si>
  <si>
    <t>ANGOL</t>
  </si>
  <si>
    <t>176</t>
  </si>
  <si>
    <t>69180200-0</t>
  </si>
  <si>
    <t>PUREN</t>
  </si>
  <si>
    <t>177</t>
  </si>
  <si>
    <t>69180300-7</t>
  </si>
  <si>
    <t>LOS SAUCES</t>
  </si>
  <si>
    <t>178</t>
  </si>
  <si>
    <t>69180400-3</t>
  </si>
  <si>
    <t>RENAICO</t>
  </si>
  <si>
    <t>179</t>
  </si>
  <si>
    <t>69180500-K</t>
  </si>
  <si>
    <t>COLLIPULLI</t>
  </si>
  <si>
    <t>180</t>
  </si>
  <si>
    <t>69180600-6</t>
  </si>
  <si>
    <t>ERCILLA</t>
  </si>
  <si>
    <t>181</t>
  </si>
  <si>
    <t>69180700-2</t>
  </si>
  <si>
    <t>TRAIGUEN</t>
  </si>
  <si>
    <t>182</t>
  </si>
  <si>
    <t>69180800-9</t>
  </si>
  <si>
    <t>LUMACO</t>
  </si>
  <si>
    <t>183</t>
  </si>
  <si>
    <t>69180900-5</t>
  </si>
  <si>
    <t>VICTORIA</t>
  </si>
  <si>
    <t>184</t>
  </si>
  <si>
    <t>69181000-3</t>
  </si>
  <si>
    <t>CURACAUTIN</t>
  </si>
  <si>
    <t>185</t>
  </si>
  <si>
    <t>69181100-K</t>
  </si>
  <si>
    <t>LONQUIMAY</t>
  </si>
  <si>
    <t>186</t>
  </si>
  <si>
    <t>69190700-7</t>
  </si>
  <si>
    <t>TEMUCO</t>
  </si>
  <si>
    <t>187</t>
  </si>
  <si>
    <t>69190800-3</t>
  </si>
  <si>
    <t>VILCUN</t>
  </si>
  <si>
    <t>188</t>
  </si>
  <si>
    <t>69190900-K</t>
  </si>
  <si>
    <t>FREIRE</t>
  </si>
  <si>
    <t>189</t>
  </si>
  <si>
    <t>69191000-8</t>
  </si>
  <si>
    <t>CUNCO</t>
  </si>
  <si>
    <t>190</t>
  </si>
  <si>
    <t>69190100-9</t>
  </si>
  <si>
    <t>LAUTARO</t>
  </si>
  <si>
    <t>191</t>
  </si>
  <si>
    <t>69190300-1</t>
  </si>
  <si>
    <t>PERQUENCO</t>
  </si>
  <si>
    <t>192</t>
  </si>
  <si>
    <t>69190200-5</t>
  </si>
  <si>
    <t>GALVARINO</t>
  </si>
  <si>
    <t>193</t>
  </si>
  <si>
    <t>69190400-8</t>
  </si>
  <si>
    <t>NUEVA IMPERIAL</t>
  </si>
  <si>
    <t>194</t>
  </si>
  <si>
    <t>69190500-4</t>
  </si>
  <si>
    <t>CARAHUE</t>
  </si>
  <si>
    <t>195</t>
  </si>
  <si>
    <t>69190600-0</t>
  </si>
  <si>
    <t>PUERTO SAAVEDRA</t>
  </si>
  <si>
    <t>196</t>
  </si>
  <si>
    <t>69191300-7</t>
  </si>
  <si>
    <t>PITRUFQUEN</t>
  </si>
  <si>
    <t>197</t>
  </si>
  <si>
    <t>69191200-0</t>
  </si>
  <si>
    <t>GORBEA</t>
  </si>
  <si>
    <t>198</t>
  </si>
  <si>
    <t>69191400-3</t>
  </si>
  <si>
    <t>TOLTEN</t>
  </si>
  <si>
    <t>199</t>
  </si>
  <si>
    <t>69191100-4</t>
  </si>
  <si>
    <t>LONCOCHE</t>
  </si>
  <si>
    <t>200</t>
  </si>
  <si>
    <t>69191500-K</t>
  </si>
  <si>
    <t>VILLARRICA</t>
  </si>
  <si>
    <t>201</t>
  </si>
  <si>
    <t>69191600-6</t>
  </si>
  <si>
    <t>PUCON</t>
  </si>
  <si>
    <t>202</t>
  </si>
  <si>
    <t>70766500-9</t>
  </si>
  <si>
    <t>MELIPEUCO</t>
  </si>
  <si>
    <t>203</t>
  </si>
  <si>
    <t>69252400-4</t>
  </si>
  <si>
    <t>CURARREHUE</t>
  </si>
  <si>
    <t>204</t>
  </si>
  <si>
    <t>69252100-5</t>
  </si>
  <si>
    <t>TEODORO SCHMIDT</t>
  </si>
  <si>
    <t>205</t>
  </si>
  <si>
    <t>61955000-5</t>
  </si>
  <si>
    <t>PADRE LAS CASAS</t>
  </si>
  <si>
    <t>206</t>
  </si>
  <si>
    <t>69265000-K</t>
  </si>
  <si>
    <t>CHOLCHOL</t>
  </si>
  <si>
    <t>207</t>
  </si>
  <si>
    <t>69210100-6</t>
  </si>
  <si>
    <t>OSORNO</t>
  </si>
  <si>
    <t>208</t>
  </si>
  <si>
    <t>69210200-2</t>
  </si>
  <si>
    <t>SAN PABLO</t>
  </si>
  <si>
    <t>209</t>
  </si>
  <si>
    <t>69210400-5</t>
  </si>
  <si>
    <t>PUERTO OCTAY</t>
  </si>
  <si>
    <t>210</t>
  </si>
  <si>
    <t>69210600-8</t>
  </si>
  <si>
    <t>PUYEHUE</t>
  </si>
  <si>
    <t>211</t>
  </si>
  <si>
    <t>69210300-9</t>
  </si>
  <si>
    <t>RIO NEGRO</t>
  </si>
  <si>
    <t>212</t>
  </si>
  <si>
    <t>69210500-1</t>
  </si>
  <si>
    <t>PURRANQUE</t>
  </si>
  <si>
    <t>213</t>
  </si>
  <si>
    <t>69251800-4</t>
  </si>
  <si>
    <t>SAN JUAN DE LA COSTA</t>
  </si>
  <si>
    <t>214</t>
  </si>
  <si>
    <t>69220100-0</t>
  </si>
  <si>
    <t>PUERTO MONTT</t>
  </si>
  <si>
    <t>215</t>
  </si>
  <si>
    <t>69252000-9</t>
  </si>
  <si>
    <t>COCHAMO</t>
  </si>
  <si>
    <t>216</t>
  </si>
  <si>
    <t>69220200-7</t>
  </si>
  <si>
    <t>PUERTO VARAS</t>
  </si>
  <si>
    <t>217</t>
  </si>
  <si>
    <t>69220400-K</t>
  </si>
  <si>
    <t>FRESIA</t>
  </si>
  <si>
    <t>218</t>
  </si>
  <si>
    <t>69220700-9</t>
  </si>
  <si>
    <t>FRUTILLAR</t>
  </si>
  <si>
    <t>219</t>
  </si>
  <si>
    <t>69220300-3</t>
  </si>
  <si>
    <t>LLANQUIHUE</t>
  </si>
  <si>
    <t>220</t>
  </si>
  <si>
    <t>69220500-6</t>
  </si>
  <si>
    <t>MAULLIN</t>
  </si>
  <si>
    <t>221</t>
  </si>
  <si>
    <t>69220800-5</t>
  </si>
  <si>
    <t>LOS MUERMOS</t>
  </si>
  <si>
    <t>222</t>
  </si>
  <si>
    <t>69220600-2</t>
  </si>
  <si>
    <t>CALBUCO</t>
  </si>
  <si>
    <t>223</t>
  </si>
  <si>
    <t>69230400-4</t>
  </si>
  <si>
    <t>CASTRO</t>
  </si>
  <si>
    <t>224</t>
  </si>
  <si>
    <t>69230500-0</t>
  </si>
  <si>
    <t>CHONCHI</t>
  </si>
  <si>
    <t>225</t>
  </si>
  <si>
    <t>69230600-7</t>
  </si>
  <si>
    <t>QUEILEN</t>
  </si>
  <si>
    <t>226</t>
  </si>
  <si>
    <t>69230700-3</t>
  </si>
  <si>
    <t>QUELLON</t>
  </si>
  <si>
    <t>227</t>
  </si>
  <si>
    <t>69230800-K</t>
  </si>
  <si>
    <t>PUQUELDON</t>
  </si>
  <si>
    <t>228</t>
  </si>
  <si>
    <t>69230100-5</t>
  </si>
  <si>
    <t>ANCUD</t>
  </si>
  <si>
    <t>229</t>
  </si>
  <si>
    <t>69230200-1</t>
  </si>
  <si>
    <t>QUEMCHI</t>
  </si>
  <si>
    <t>230</t>
  </si>
  <si>
    <t>69230300-8</t>
  </si>
  <si>
    <t>DALCAHUE</t>
  </si>
  <si>
    <t>231</t>
  </si>
  <si>
    <t>69231000-4</t>
  </si>
  <si>
    <t>CURACO DE VELEZ</t>
  </si>
  <si>
    <t>232</t>
  </si>
  <si>
    <t>69230900-6</t>
  </si>
  <si>
    <t>QUINCHAO</t>
  </si>
  <si>
    <t>233</t>
  </si>
  <si>
    <t>69231100-0</t>
  </si>
  <si>
    <t>CHAITEN</t>
  </si>
  <si>
    <t>234</t>
  </si>
  <si>
    <t>69252200-1</t>
  </si>
  <si>
    <t>HUALAIHUE</t>
  </si>
  <si>
    <t>235</t>
  </si>
  <si>
    <t>69231200-7</t>
  </si>
  <si>
    <t>FUTALEUFU</t>
  </si>
  <si>
    <t>236</t>
  </si>
  <si>
    <t>69231300-3</t>
  </si>
  <si>
    <t>PALENA</t>
  </si>
  <si>
    <t>237</t>
  </si>
  <si>
    <t>69240100-K</t>
  </si>
  <si>
    <t>AYSEN</t>
  </si>
  <si>
    <t>238</t>
  </si>
  <si>
    <t>69240200-6</t>
  </si>
  <si>
    <t>CISNES</t>
  </si>
  <si>
    <t>239</t>
  </si>
  <si>
    <t>69253300-3</t>
  </si>
  <si>
    <t>GUAITECAS</t>
  </si>
  <si>
    <t>240</t>
  </si>
  <si>
    <t>69240400-9</t>
  </si>
  <si>
    <t>CHILE CHICO</t>
  </si>
  <si>
    <t>241</t>
  </si>
  <si>
    <t>69253100-0</t>
  </si>
  <si>
    <t>RIO IBAÑEZ</t>
  </si>
  <si>
    <t>242</t>
  </si>
  <si>
    <t>69254500-1</t>
  </si>
  <si>
    <t>COCHRANE</t>
  </si>
  <si>
    <t>243</t>
  </si>
  <si>
    <t>69253500-6</t>
  </si>
  <si>
    <t>O'HIGGINS</t>
  </si>
  <si>
    <t>244</t>
  </si>
  <si>
    <t>69253400-K</t>
  </si>
  <si>
    <t>TORTEL</t>
  </si>
  <si>
    <t>245</t>
  </si>
  <si>
    <t>69240300-2</t>
  </si>
  <si>
    <t>COYHAIQUE</t>
  </si>
  <si>
    <t>246</t>
  </si>
  <si>
    <t>69253000-4</t>
  </si>
  <si>
    <t>LAGO VERDE</t>
  </si>
  <si>
    <t>247</t>
  </si>
  <si>
    <t>69250100-4</t>
  </si>
  <si>
    <t>PUERTO NATALES</t>
  </si>
  <si>
    <t>248</t>
  </si>
  <si>
    <t>69251700-8</t>
  </si>
  <si>
    <t>TORRES DE PAINE</t>
  </si>
  <si>
    <t>249</t>
  </si>
  <si>
    <t>69251400-9</t>
  </si>
  <si>
    <t>RIO VERDE</t>
  </si>
  <si>
    <t>250</t>
  </si>
  <si>
    <t>69251500-5</t>
  </si>
  <si>
    <t>SAN GREGORIO</t>
  </si>
  <si>
    <t>251</t>
  </si>
  <si>
    <t>69250200-0</t>
  </si>
  <si>
    <t>PUNTA ARENAS</t>
  </si>
  <si>
    <t>252</t>
  </si>
  <si>
    <t>69251200-6</t>
  </si>
  <si>
    <t>LAGUNA BLANCA</t>
  </si>
  <si>
    <t>253</t>
  </si>
  <si>
    <t>69250300-7</t>
  </si>
  <si>
    <t>PORVENIR</t>
  </si>
  <si>
    <t>254</t>
  </si>
  <si>
    <t>69251300-2</t>
  </si>
  <si>
    <t>PRIMAVERA</t>
  </si>
  <si>
    <t>255</t>
  </si>
  <si>
    <t>69251600-1</t>
  </si>
  <si>
    <t>TIMAUKEL</t>
  </si>
  <si>
    <t>256</t>
  </si>
  <si>
    <t>69254400-5</t>
  </si>
  <si>
    <t>NAVARINO</t>
  </si>
  <si>
    <t>257</t>
  </si>
  <si>
    <t>ANTARTICA</t>
  </si>
  <si>
    <t>258</t>
  </si>
  <si>
    <t>69070100-6</t>
  </si>
  <si>
    <t>SANTIAGO</t>
  </si>
  <si>
    <t>259</t>
  </si>
  <si>
    <t>69070300-9</t>
  </si>
  <si>
    <t>PROVIDENCIA</t>
  </si>
  <si>
    <t>260</t>
  </si>
  <si>
    <t>69070500-1</t>
  </si>
  <si>
    <t>ÑUÑOA</t>
  </si>
  <si>
    <t>261</t>
  </si>
  <si>
    <t>69070800-0</t>
  </si>
  <si>
    <t>SAN MIGUEL</t>
  </si>
  <si>
    <t>262</t>
  </si>
  <si>
    <t>69071000-5</t>
  </si>
  <si>
    <t>QUINTA NORMAL</t>
  </si>
  <si>
    <t>263</t>
  </si>
  <si>
    <t>69070400-5</t>
  </si>
  <si>
    <t>LAS CONDES</t>
  </si>
  <si>
    <t>264</t>
  </si>
  <si>
    <t>69070900-7</t>
  </si>
  <si>
    <t>MAIPU</t>
  </si>
  <si>
    <t>265</t>
  </si>
  <si>
    <t>69072000-0</t>
  </si>
  <si>
    <t>LA CISTERNA</t>
  </si>
  <si>
    <t>266</t>
  </si>
  <si>
    <t>69071100-1</t>
  </si>
  <si>
    <t>PUDAHUEL</t>
  </si>
  <si>
    <t>267</t>
  </si>
  <si>
    <t>69071200-8</t>
  </si>
  <si>
    <t>RENCA</t>
  </si>
  <si>
    <t>268</t>
  </si>
  <si>
    <t>69071300-4</t>
  </si>
  <si>
    <t>QUILICURA</t>
  </si>
  <si>
    <t>269</t>
  </si>
  <si>
    <t>69070200-2</t>
  </si>
  <si>
    <t>CONCHALI</t>
  </si>
  <si>
    <t>270</t>
  </si>
  <si>
    <t>69070700-4</t>
  </si>
  <si>
    <t>LA FLORIDA</t>
  </si>
  <si>
    <t>271</t>
  </si>
  <si>
    <t>69072400-6</t>
  </si>
  <si>
    <t>LA GRANJA</t>
  </si>
  <si>
    <t>272</t>
  </si>
  <si>
    <t>69070600-8</t>
  </si>
  <si>
    <t>LA REINA</t>
  </si>
  <si>
    <t>273</t>
  </si>
  <si>
    <t>69253700-9</t>
  </si>
  <si>
    <t>MACUL</t>
  </si>
  <si>
    <t>274</t>
  </si>
  <si>
    <t>69254000-K</t>
  </si>
  <si>
    <t>PEÑALOLEN</t>
  </si>
  <si>
    <t>275</t>
  </si>
  <si>
    <t>69253900-1</t>
  </si>
  <si>
    <t>SAN RAMON</t>
  </si>
  <si>
    <t>276</t>
  </si>
  <si>
    <t>69253800-5</t>
  </si>
  <si>
    <t>LA PINTANA</t>
  </si>
  <si>
    <t>277</t>
  </si>
  <si>
    <t>69254100-6</t>
  </si>
  <si>
    <t>LO PRADO</t>
  </si>
  <si>
    <t>278</t>
  </si>
  <si>
    <t>69254200-2</t>
  </si>
  <si>
    <t>CERRO NAVIA</t>
  </si>
  <si>
    <t>279</t>
  </si>
  <si>
    <t>69254300-9</t>
  </si>
  <si>
    <t>ESTACION CENTRAL</t>
  </si>
  <si>
    <t>280</t>
  </si>
  <si>
    <t>69255400-0</t>
  </si>
  <si>
    <t>HUECHURABA</t>
  </si>
  <si>
    <t>281</t>
  </si>
  <si>
    <t>69254800-0</t>
  </si>
  <si>
    <t>RECOLETA</t>
  </si>
  <si>
    <t>282</t>
  </si>
  <si>
    <t>69255600-3</t>
  </si>
  <si>
    <t>VITACURA</t>
  </si>
  <si>
    <t>283</t>
  </si>
  <si>
    <t>69255200-8</t>
  </si>
  <si>
    <t>LO BARNECHEA</t>
  </si>
  <si>
    <t>284</t>
  </si>
  <si>
    <t>69254900-7</t>
  </si>
  <si>
    <t>PEDRO AGUIRRE CERDA</t>
  </si>
  <si>
    <t>285</t>
  </si>
  <si>
    <t>69254600-8</t>
  </si>
  <si>
    <t>SAN JOAQUIN</t>
  </si>
  <si>
    <t>286</t>
  </si>
  <si>
    <t>69255100-1</t>
  </si>
  <si>
    <t>LO ESPEJO</t>
  </si>
  <si>
    <t>287</t>
  </si>
  <si>
    <t>69255300-4</t>
  </si>
  <si>
    <t>EL BOSQUE</t>
  </si>
  <si>
    <t>288</t>
  </si>
  <si>
    <t>69255000-5</t>
  </si>
  <si>
    <t>CERRILLOS</t>
  </si>
  <si>
    <t>289</t>
  </si>
  <si>
    <t>69255500-7</t>
  </si>
  <si>
    <t>INDEPENDENCIA</t>
  </si>
  <si>
    <t>290</t>
  </si>
  <si>
    <t>69071500-7</t>
  </si>
  <si>
    <t>COLINA</t>
  </si>
  <si>
    <t>291</t>
  </si>
  <si>
    <t>69071400-0</t>
  </si>
  <si>
    <t>LAMPA</t>
  </si>
  <si>
    <t>292</t>
  </si>
  <si>
    <t>69071600-3</t>
  </si>
  <si>
    <t>TIL-TIL</t>
  </si>
  <si>
    <t>293</t>
  </si>
  <si>
    <t>69072100-7</t>
  </si>
  <si>
    <t>PUENTE ALTO</t>
  </si>
  <si>
    <t>294</t>
  </si>
  <si>
    <t>69072200-3</t>
  </si>
  <si>
    <t>PIRQUE</t>
  </si>
  <si>
    <t>295</t>
  </si>
  <si>
    <t>69072300-K</t>
  </si>
  <si>
    <t>SAN JOSE DE MAIPO</t>
  </si>
  <si>
    <t>296</t>
  </si>
  <si>
    <t>69072700-5</t>
  </si>
  <si>
    <t>SAN BERNARDO</t>
  </si>
  <si>
    <t>297</t>
  </si>
  <si>
    <t>69072800-1</t>
  </si>
  <si>
    <t>CALERA DE TANGO</t>
  </si>
  <si>
    <t>298</t>
  </si>
  <si>
    <t>69072500-2</t>
  </si>
  <si>
    <t>BUIN</t>
  </si>
  <si>
    <t>299</t>
  </si>
  <si>
    <t>69072600-9</t>
  </si>
  <si>
    <t>PAINE</t>
  </si>
  <si>
    <t>300</t>
  </si>
  <si>
    <t>69071800-6</t>
  </si>
  <si>
    <t>TALAGANTE</t>
  </si>
  <si>
    <t>301</t>
  </si>
  <si>
    <t>69071900-2</t>
  </si>
  <si>
    <t>ISLA DE MAIPO</t>
  </si>
  <si>
    <t>302</t>
  </si>
  <si>
    <t>69073000-6</t>
  </si>
  <si>
    <t>EL MONTE</t>
  </si>
  <si>
    <t>303</t>
  </si>
  <si>
    <t>69071700-K</t>
  </si>
  <si>
    <t>PEÑAFLOR</t>
  </si>
  <si>
    <t>304</t>
  </si>
  <si>
    <t>69261400-3</t>
  </si>
  <si>
    <t>PADRE HURTADO</t>
  </si>
  <si>
    <t>305</t>
  </si>
  <si>
    <t>69072900-8</t>
  </si>
  <si>
    <t>MELIPILLA</t>
  </si>
  <si>
    <t>306</t>
  </si>
  <si>
    <t>69073300-5</t>
  </si>
  <si>
    <t>MARIA PINTO</t>
  </si>
  <si>
    <t>307</t>
  </si>
  <si>
    <t>69073900-3</t>
  </si>
  <si>
    <t>CURACAVI</t>
  </si>
  <si>
    <t>308</t>
  </si>
  <si>
    <t>69073100-2</t>
  </si>
  <si>
    <t>SAN PEDRO</t>
  </si>
  <si>
    <t>309</t>
  </si>
  <si>
    <t>69073200-9</t>
  </si>
  <si>
    <t>ALHUE</t>
  </si>
  <si>
    <t>310</t>
  </si>
  <si>
    <t>69200100-1</t>
  </si>
  <si>
    <t>VALDIVIA</t>
  </si>
  <si>
    <t>311</t>
  </si>
  <si>
    <t>69200400-0</t>
  </si>
  <si>
    <t>SN.J. MARIQUINA</t>
  </si>
  <si>
    <t>312</t>
  </si>
  <si>
    <t>69200300-4</t>
  </si>
  <si>
    <t>LANCO</t>
  </si>
  <si>
    <t>313</t>
  </si>
  <si>
    <t>69200600-3</t>
  </si>
  <si>
    <t>LOS LAGOS</t>
  </si>
  <si>
    <t>314</t>
  </si>
  <si>
    <t>69200700-K</t>
  </si>
  <si>
    <t>FUTRONO</t>
  </si>
  <si>
    <t>315</t>
  </si>
  <si>
    <t>69200200-8</t>
  </si>
  <si>
    <t>CORRAL</t>
  </si>
  <si>
    <t>316</t>
  </si>
  <si>
    <t>69200500-7</t>
  </si>
  <si>
    <t>MAFIL</t>
  </si>
  <si>
    <t>317</t>
  </si>
  <si>
    <t>69201200-3</t>
  </si>
  <si>
    <t>PANGUIPULLI</t>
  </si>
  <si>
    <t>318</t>
  </si>
  <si>
    <t>69200800-6</t>
  </si>
  <si>
    <t>LA UNION</t>
  </si>
  <si>
    <t>319</t>
  </si>
  <si>
    <t>69200900-2</t>
  </si>
  <si>
    <t>PAILLACO</t>
  </si>
  <si>
    <t>320</t>
  </si>
  <si>
    <t>69201000-0</t>
  </si>
  <si>
    <t>RIO BUENO</t>
  </si>
  <si>
    <t>321</t>
  </si>
  <si>
    <t>69201100-7</t>
  </si>
  <si>
    <t>LAGO RANCO</t>
  </si>
  <si>
    <t>322</t>
  </si>
  <si>
    <t>69010100-9</t>
  </si>
  <si>
    <t>ARICA</t>
  </si>
  <si>
    <t>323</t>
  </si>
  <si>
    <t>69251000-3</t>
  </si>
  <si>
    <t>CAMARONES</t>
  </si>
  <si>
    <t>324</t>
  </si>
  <si>
    <t>69250800-9</t>
  </si>
  <si>
    <t>PUTRE</t>
  </si>
  <si>
    <t>325</t>
  </si>
  <si>
    <t>69250700-2</t>
  </si>
  <si>
    <t>GRAL. LAGOS</t>
  </si>
  <si>
    <t>326</t>
  </si>
  <si>
    <t>69140900-7</t>
  </si>
  <si>
    <t>CHILLAN</t>
  </si>
  <si>
    <t>327</t>
  </si>
  <si>
    <t>69141000-5</t>
  </si>
  <si>
    <t>PINTO</t>
  </si>
  <si>
    <t>328</t>
  </si>
  <si>
    <t>69141100-1</t>
  </si>
  <si>
    <t>COIHUECO</t>
  </si>
  <si>
    <t>329</t>
  </si>
  <si>
    <t>69140100-6</t>
  </si>
  <si>
    <t>QUIRIHUE</t>
  </si>
  <si>
    <t>330</t>
  </si>
  <si>
    <t>69140300-9</t>
  </si>
  <si>
    <t>NINHUE</t>
  </si>
  <si>
    <t>331</t>
  </si>
  <si>
    <t>69140200-2</t>
  </si>
  <si>
    <t>PORTEZUELO</t>
  </si>
  <si>
    <t>332</t>
  </si>
  <si>
    <t>69140400-5</t>
  </si>
  <si>
    <t>COBQUECURA</t>
  </si>
  <si>
    <t>333</t>
  </si>
  <si>
    <t>69250600-6</t>
  </si>
  <si>
    <t>TREHUACO</t>
  </si>
  <si>
    <t>334</t>
  </si>
  <si>
    <t>69140500-1</t>
  </si>
  <si>
    <t>SAN CARLOS</t>
  </si>
  <si>
    <t>335</t>
  </si>
  <si>
    <t>69140600-8</t>
  </si>
  <si>
    <t>ÑIQUEN</t>
  </si>
  <si>
    <t>336</t>
  </si>
  <si>
    <t>69140700-4</t>
  </si>
  <si>
    <t>SAN FABIAN</t>
  </si>
  <si>
    <t>337</t>
  </si>
  <si>
    <t>69140800-0</t>
  </si>
  <si>
    <t>SAN NICOLAS</t>
  </si>
  <si>
    <t>338</t>
  </si>
  <si>
    <t>69141200-8</t>
  </si>
  <si>
    <t>BULNES</t>
  </si>
  <si>
    <t>339</t>
  </si>
  <si>
    <t>69141300-4</t>
  </si>
  <si>
    <t>SAN IGNACIO</t>
  </si>
  <si>
    <t>340</t>
  </si>
  <si>
    <t>69141400-0</t>
  </si>
  <si>
    <t>QUILLON</t>
  </si>
  <si>
    <t>341</t>
  </si>
  <si>
    <t>69141500-7</t>
  </si>
  <si>
    <t>YUNGAY</t>
  </si>
  <si>
    <t>342</t>
  </si>
  <si>
    <t>69141600-3</t>
  </si>
  <si>
    <t>PEMUCO</t>
  </si>
  <si>
    <t>343</t>
  </si>
  <si>
    <t>69141700-K</t>
  </si>
  <si>
    <t>EL CARMEN</t>
  </si>
  <si>
    <t>344</t>
  </si>
  <si>
    <t>69150300-3</t>
  </si>
  <si>
    <t>RANQUIL</t>
  </si>
  <si>
    <t>345</t>
  </si>
  <si>
    <t>69150200-7</t>
  </si>
  <si>
    <t>COELEMU</t>
  </si>
  <si>
    <t>346</t>
  </si>
  <si>
    <t>69266500-7</t>
  </si>
  <si>
    <t>CHILLAN VIEJO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</si>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</sst>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_-;\-* #,##0_-;_-* &quot;-&quot;_-;_-@"/>
  </numFmts>
  <fonts count="4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Font="1" applyAlignment="1"/>
    <xf numFmtId="0" fontId="0" fillId="0" borderId="4" xfId="0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164" fontId="0" fillId="0" borderId="5" xfId="0" applyNumberFormat="1" applyFont="1" applyBorder="1" applyAlignment="1">
      <alignment vertical="center"/>
    </xf>
    <xf numFmtId="164" fontId="0" fillId="0" borderId="6" xfId="0" applyNumberFormat="1" applyFont="1" applyBorder="1" applyAlignment="1">
      <alignment vertical="center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 wrapText="1"/>
    </xf>
    <xf numFmtId="164" fontId="0" fillId="0" borderId="7" xfId="0" applyNumberFormat="1" applyFont="1" applyBorder="1" applyAlignment="1">
      <alignment horizontal="center" vertical="center"/>
    </xf>
    <xf numFmtId="3" fontId="0" fillId="0" borderId="8" xfId="0" applyNumberFormat="1" applyFont="1" applyBorder="1" applyAlignment="1">
      <alignment horizontal="center" vertical="center"/>
    </xf>
    <xf numFmtId="49" fontId="3" fillId="0" borderId="9" xfId="0" quotePrefix="1" applyNumberFormat="1" applyFont="1" applyBorder="1"/>
    <xf numFmtId="49" fontId="0" fillId="0" borderId="10" xfId="0" applyNumberFormat="1" applyFont="1" applyBorder="1" applyAlignment="1">
      <alignment horizontal="center"/>
    </xf>
    <xf numFmtId="0" fontId="0" fillId="0" borderId="10" xfId="0" applyFont="1" applyBorder="1"/>
    <xf numFmtId="1" fontId="0" fillId="0" borderId="10" xfId="0" applyNumberFormat="1" applyFont="1" applyBorder="1"/>
    <xf numFmtId="3" fontId="0" fillId="0" borderId="10" xfId="0" applyNumberFormat="1" applyFont="1" applyBorder="1"/>
    <xf numFmtId="3" fontId="0" fillId="0" borderId="11" xfId="0" applyNumberFormat="1" applyFont="1" applyBorder="1"/>
    <xf numFmtId="49" fontId="3" fillId="0" borderId="12" xfId="0" quotePrefix="1" applyNumberFormat="1" applyFont="1" applyBorder="1"/>
    <xf numFmtId="49" fontId="0" fillId="0" borderId="13" xfId="0" applyNumberFormat="1" applyFont="1" applyBorder="1" applyAlignment="1">
      <alignment horizontal="center"/>
    </xf>
    <xf numFmtId="0" fontId="0" fillId="0" borderId="13" xfId="0" applyFont="1" applyBorder="1"/>
    <xf numFmtId="1" fontId="0" fillId="0" borderId="13" xfId="0" applyNumberFormat="1" applyFont="1" applyBorder="1"/>
    <xf numFmtId="3" fontId="0" fillId="0" borderId="13" xfId="0" applyNumberFormat="1" applyFont="1" applyBorder="1"/>
    <xf numFmtId="3" fontId="0" fillId="0" borderId="14" xfId="0" applyNumberFormat="1" applyFont="1" applyBorder="1"/>
    <xf numFmtId="49" fontId="3" fillId="0" borderId="13" xfId="0" quotePrefix="1" applyNumberFormat="1" applyFont="1" applyBorder="1" applyAlignment="1">
      <alignment horizontal="center"/>
    </xf>
    <xf numFmtId="49" fontId="3" fillId="0" borderId="15" xfId="0" quotePrefix="1" applyNumberFormat="1" applyFont="1" applyBorder="1"/>
    <xf numFmtId="49" fontId="3" fillId="0" borderId="16" xfId="0" quotePrefix="1" applyNumberFormat="1" applyFont="1" applyBorder="1" applyAlignment="1">
      <alignment horizontal="center"/>
    </xf>
    <xf numFmtId="0" fontId="0" fillId="0" borderId="16" xfId="0" applyFont="1" applyBorder="1"/>
    <xf numFmtId="1" fontId="0" fillId="0" borderId="16" xfId="0" applyNumberFormat="1" applyFont="1" applyBorder="1"/>
    <xf numFmtId="3" fontId="0" fillId="0" borderId="16" xfId="0" applyNumberFormat="1" applyFont="1" applyBorder="1"/>
    <xf numFmtId="3" fontId="0" fillId="0" borderId="17" xfId="0" applyNumberFormat="1" applyFont="1" applyBorder="1"/>
    <xf numFmtId="3" fontId="0" fillId="0" borderId="18" xfId="0" applyNumberFormat="1" applyFont="1" applyBorder="1"/>
    <xf numFmtId="0" fontId="0" fillId="0" borderId="19" xfId="0" applyFont="1" applyBorder="1"/>
    <xf numFmtId="0" fontId="0" fillId="0" borderId="0" xfId="0" applyFont="1" applyAlignment="1">
      <alignment horizontal="center"/>
    </xf>
    <xf numFmtId="0" fontId="0" fillId="0" borderId="0" xfId="0" applyFont="1"/>
    <xf numFmtId="164" fontId="0" fillId="0" borderId="0" xfId="0" applyNumberFormat="1" applyFont="1"/>
    <xf numFmtId="3" fontId="0" fillId="0" borderId="20" xfId="0" applyNumberFormat="1" applyFont="1" applyBorder="1"/>
    <xf numFmtId="164" fontId="0" fillId="0" borderId="23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0" fillId="0" borderId="21" xfId="0" applyFont="1" applyBorder="1" applyAlignment="1">
      <alignment horizontal="center"/>
    </xf>
    <xf numFmtId="0" fontId="2" fillId="0" borderId="22" xfId="0" applyFont="1" applyBorder="1"/>
    <xf numFmtId="0" fontId="2" fillId="0" borderId="2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Anexo%20a%20Dipres%20Bono%20Escolar%202023_S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 Dipres"/>
      <sheetName val="Resumen con dcto"/>
      <sheetName val="Detalle Sector"/>
      <sheetName val="Detalle 1era Cuota + Adicional"/>
    </sheetNames>
    <sheetDataSet>
      <sheetData sheetId="0"/>
      <sheetData sheetId="1">
        <row r="4">
          <cell r="F4">
            <v>51234824</v>
          </cell>
          <cell r="G4">
            <v>0</v>
          </cell>
          <cell r="H4">
            <v>22076754</v>
          </cell>
          <cell r="I4">
            <v>0</v>
          </cell>
          <cell r="J4">
            <v>661694</v>
          </cell>
          <cell r="K4">
            <v>0</v>
          </cell>
          <cell r="L4">
            <v>0</v>
          </cell>
          <cell r="M4">
            <v>0</v>
          </cell>
        </row>
        <row r="5">
          <cell r="F5">
            <v>8390283</v>
          </cell>
          <cell r="G5">
            <v>0</v>
          </cell>
          <cell r="H5">
            <v>3499760</v>
          </cell>
          <cell r="I5">
            <v>0</v>
          </cell>
          <cell r="J5">
            <v>0</v>
          </cell>
          <cell r="K5">
            <v>0</v>
          </cell>
          <cell r="L5">
            <v>1966707</v>
          </cell>
          <cell r="M5">
            <v>0</v>
          </cell>
        </row>
        <row r="6">
          <cell r="F6">
            <v>8663272</v>
          </cell>
          <cell r="G6">
            <v>0</v>
          </cell>
          <cell r="H6">
            <v>1927883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F7">
            <v>1102132</v>
          </cell>
          <cell r="G7">
            <v>0</v>
          </cell>
          <cell r="H7">
            <v>2136889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</row>
        <row r="8">
          <cell r="F8">
            <v>2061315</v>
          </cell>
          <cell r="G8">
            <v>0</v>
          </cell>
          <cell r="H8">
            <v>880217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</row>
        <row r="9">
          <cell r="F9">
            <v>695052</v>
          </cell>
          <cell r="G9">
            <v>0</v>
          </cell>
          <cell r="H9">
            <v>258006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</row>
        <row r="10">
          <cell r="F10">
            <v>21464157</v>
          </cell>
          <cell r="G10">
            <v>0</v>
          </cell>
          <cell r="H10">
            <v>14097040</v>
          </cell>
          <cell r="I10">
            <v>0</v>
          </cell>
          <cell r="J10">
            <v>151807</v>
          </cell>
          <cell r="K10">
            <v>0</v>
          </cell>
          <cell r="L10">
            <v>0</v>
          </cell>
          <cell r="M10">
            <v>0</v>
          </cell>
        </row>
        <row r="11">
          <cell r="F11">
            <v>22820903</v>
          </cell>
          <cell r="G11">
            <v>0</v>
          </cell>
          <cell r="H11">
            <v>0</v>
          </cell>
          <cell r="I11">
            <v>0</v>
          </cell>
          <cell r="J11">
            <v>72841</v>
          </cell>
          <cell r="K11">
            <v>0</v>
          </cell>
          <cell r="L11">
            <v>0</v>
          </cell>
          <cell r="M11">
            <v>0</v>
          </cell>
        </row>
        <row r="12">
          <cell r="F12">
            <v>2225372</v>
          </cell>
          <cell r="G12">
            <v>0</v>
          </cell>
          <cell r="H12">
            <v>494904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</row>
        <row r="13">
          <cell r="F13">
            <v>109124850</v>
          </cell>
          <cell r="G13">
            <v>0</v>
          </cell>
          <cell r="H13">
            <v>13873710</v>
          </cell>
          <cell r="I13">
            <v>0</v>
          </cell>
          <cell r="J13">
            <v>0</v>
          </cell>
          <cell r="K13">
            <v>0</v>
          </cell>
          <cell r="L13">
            <v>6191485</v>
          </cell>
          <cell r="M13">
            <v>0</v>
          </cell>
        </row>
        <row r="14">
          <cell r="F14">
            <v>14911200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291364</v>
          </cell>
          <cell r="M14">
            <v>0</v>
          </cell>
        </row>
        <row r="15">
          <cell r="F15">
            <v>9301125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1906116</v>
          </cell>
          <cell r="M15">
            <v>0</v>
          </cell>
        </row>
        <row r="16">
          <cell r="F16">
            <v>1930616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</row>
        <row r="17">
          <cell r="F17">
            <v>69530998</v>
          </cell>
          <cell r="G17">
            <v>0</v>
          </cell>
          <cell r="H17">
            <v>17254924</v>
          </cell>
          <cell r="I17">
            <v>0</v>
          </cell>
          <cell r="J17">
            <v>297489</v>
          </cell>
          <cell r="K17">
            <v>0</v>
          </cell>
          <cell r="L17">
            <v>9380750</v>
          </cell>
          <cell r="M17">
            <v>0</v>
          </cell>
        </row>
        <row r="18">
          <cell r="F18">
            <v>39483</v>
          </cell>
          <cell r="G18">
            <v>0</v>
          </cell>
          <cell r="H18">
            <v>78966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</row>
        <row r="19">
          <cell r="F19">
            <v>5725132</v>
          </cell>
          <cell r="G19">
            <v>0</v>
          </cell>
          <cell r="H19">
            <v>1952383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</row>
        <row r="20">
          <cell r="F20">
            <v>0</v>
          </cell>
          <cell r="G20">
            <v>0</v>
          </cell>
          <cell r="H20">
            <v>1988474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</row>
        <row r="21">
          <cell r="F21">
            <v>0</v>
          </cell>
          <cell r="G21">
            <v>0</v>
          </cell>
          <cell r="H21">
            <v>1587519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</row>
        <row r="22">
          <cell r="F22">
            <v>0</v>
          </cell>
          <cell r="G22">
            <v>0</v>
          </cell>
          <cell r="H22">
            <v>19428660</v>
          </cell>
          <cell r="I22">
            <v>0</v>
          </cell>
          <cell r="J22">
            <v>370330</v>
          </cell>
          <cell r="K22">
            <v>0</v>
          </cell>
          <cell r="L22">
            <v>0</v>
          </cell>
          <cell r="M22">
            <v>0</v>
          </cell>
        </row>
        <row r="23">
          <cell r="F23">
            <v>0</v>
          </cell>
          <cell r="G23">
            <v>0</v>
          </cell>
          <cell r="H23">
            <v>5618933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</row>
        <row r="24">
          <cell r="F24">
            <v>0</v>
          </cell>
          <cell r="G24">
            <v>0</v>
          </cell>
          <cell r="H24">
            <v>1518070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</row>
        <row r="25">
          <cell r="F25">
            <v>0</v>
          </cell>
          <cell r="G25">
            <v>0</v>
          </cell>
          <cell r="H25">
            <v>9276625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</row>
        <row r="26">
          <cell r="F26">
            <v>0</v>
          </cell>
          <cell r="G26">
            <v>0</v>
          </cell>
          <cell r="H26">
            <v>1870025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</row>
        <row r="27">
          <cell r="F27">
            <v>0</v>
          </cell>
          <cell r="G27">
            <v>0</v>
          </cell>
          <cell r="H27">
            <v>1189956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</row>
        <row r="28">
          <cell r="F28">
            <v>0</v>
          </cell>
          <cell r="G28">
            <v>0</v>
          </cell>
          <cell r="H28">
            <v>2170247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</row>
        <row r="29">
          <cell r="F29">
            <v>61543279</v>
          </cell>
          <cell r="G29">
            <v>0</v>
          </cell>
          <cell r="H29">
            <v>23804489</v>
          </cell>
          <cell r="I29">
            <v>0</v>
          </cell>
          <cell r="J29">
            <v>230773</v>
          </cell>
          <cell r="K29">
            <v>0</v>
          </cell>
          <cell r="L29">
            <v>21726970</v>
          </cell>
          <cell r="M29">
            <v>0</v>
          </cell>
        </row>
        <row r="30">
          <cell r="F30">
            <v>4025948</v>
          </cell>
          <cell r="G30">
            <v>0</v>
          </cell>
          <cell r="H30">
            <v>2771350</v>
          </cell>
          <cell r="I30">
            <v>0</v>
          </cell>
          <cell r="J30">
            <v>0</v>
          </cell>
          <cell r="K30">
            <v>0</v>
          </cell>
          <cell r="L30">
            <v>1217189</v>
          </cell>
          <cell r="M30">
            <v>0</v>
          </cell>
        </row>
        <row r="31">
          <cell r="F31">
            <v>0</v>
          </cell>
          <cell r="G31">
            <v>0</v>
          </cell>
          <cell r="H31">
            <v>37235881</v>
          </cell>
          <cell r="I31">
            <v>0</v>
          </cell>
          <cell r="J31">
            <v>667819</v>
          </cell>
          <cell r="K31">
            <v>0</v>
          </cell>
          <cell r="L31">
            <v>0</v>
          </cell>
          <cell r="M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</row>
        <row r="33">
          <cell r="F33">
            <v>15604178</v>
          </cell>
          <cell r="G33">
            <v>0</v>
          </cell>
          <cell r="H33">
            <v>2923157</v>
          </cell>
          <cell r="I33">
            <v>0</v>
          </cell>
          <cell r="J33">
            <v>0</v>
          </cell>
          <cell r="K33">
            <v>0</v>
          </cell>
          <cell r="L33">
            <v>5026029</v>
          </cell>
          <cell r="M33">
            <v>0</v>
          </cell>
        </row>
        <row r="34">
          <cell r="F34">
            <v>9021352</v>
          </cell>
          <cell r="G34">
            <v>0</v>
          </cell>
          <cell r="H34">
            <v>1939474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</row>
        <row r="35">
          <cell r="F35">
            <v>83722937</v>
          </cell>
          <cell r="G35">
            <v>0</v>
          </cell>
          <cell r="H35">
            <v>31140322</v>
          </cell>
          <cell r="I35">
            <v>0</v>
          </cell>
          <cell r="J35">
            <v>403688</v>
          </cell>
          <cell r="K35">
            <v>0</v>
          </cell>
          <cell r="L35">
            <v>10362456</v>
          </cell>
          <cell r="M35">
            <v>0</v>
          </cell>
        </row>
        <row r="36">
          <cell r="F36">
            <v>24476456</v>
          </cell>
          <cell r="G36">
            <v>0</v>
          </cell>
          <cell r="H36">
            <v>10394399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</row>
        <row r="37">
          <cell r="F37">
            <v>10120092</v>
          </cell>
          <cell r="G37">
            <v>0</v>
          </cell>
          <cell r="H37">
            <v>3369720</v>
          </cell>
          <cell r="I37">
            <v>0</v>
          </cell>
          <cell r="J37">
            <v>0</v>
          </cell>
          <cell r="K37">
            <v>0</v>
          </cell>
          <cell r="L37">
            <v>992541</v>
          </cell>
          <cell r="M37">
            <v>0</v>
          </cell>
        </row>
        <row r="38">
          <cell r="F38">
            <v>8725743</v>
          </cell>
          <cell r="G38">
            <v>0</v>
          </cell>
          <cell r="H38">
            <v>2185889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</row>
        <row r="39">
          <cell r="F39">
            <v>2929941</v>
          </cell>
          <cell r="G39">
            <v>0</v>
          </cell>
          <cell r="H39">
            <v>2288696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</row>
        <row r="40">
          <cell r="F40">
            <v>18438852</v>
          </cell>
          <cell r="G40">
            <v>0</v>
          </cell>
          <cell r="H40">
            <v>7172435</v>
          </cell>
          <cell r="I40">
            <v>0</v>
          </cell>
          <cell r="J40">
            <v>0</v>
          </cell>
          <cell r="K40">
            <v>0</v>
          </cell>
          <cell r="L40">
            <v>3763891</v>
          </cell>
          <cell r="M40">
            <v>0</v>
          </cell>
        </row>
        <row r="41">
          <cell r="F41">
            <v>12522430</v>
          </cell>
          <cell r="G41">
            <v>0</v>
          </cell>
          <cell r="H41">
            <v>3017106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</row>
        <row r="42">
          <cell r="F42">
            <v>10079194</v>
          </cell>
          <cell r="G42">
            <v>0</v>
          </cell>
          <cell r="H42">
            <v>1354013</v>
          </cell>
          <cell r="I42">
            <v>0</v>
          </cell>
          <cell r="J42">
            <v>0</v>
          </cell>
          <cell r="K42">
            <v>0</v>
          </cell>
          <cell r="L42">
            <v>1872758</v>
          </cell>
          <cell r="M42">
            <v>0</v>
          </cell>
        </row>
        <row r="43">
          <cell r="F43">
            <v>7045787</v>
          </cell>
          <cell r="G43">
            <v>0</v>
          </cell>
          <cell r="H43">
            <v>3317987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</row>
        <row r="44">
          <cell r="F44">
            <v>3358788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</row>
        <row r="45">
          <cell r="F45">
            <v>16611702</v>
          </cell>
          <cell r="G45">
            <v>0</v>
          </cell>
          <cell r="H45">
            <v>4228170</v>
          </cell>
          <cell r="I45">
            <v>0</v>
          </cell>
          <cell r="J45">
            <v>0</v>
          </cell>
          <cell r="K45">
            <v>0</v>
          </cell>
          <cell r="L45">
            <v>5241819</v>
          </cell>
          <cell r="M45">
            <v>0</v>
          </cell>
        </row>
        <row r="46">
          <cell r="F46">
            <v>5956564</v>
          </cell>
          <cell r="G46">
            <v>0</v>
          </cell>
          <cell r="H46">
            <v>3217254</v>
          </cell>
          <cell r="I46">
            <v>0</v>
          </cell>
          <cell r="J46">
            <v>0</v>
          </cell>
          <cell r="K46">
            <v>0</v>
          </cell>
          <cell r="L46">
            <v>1899991</v>
          </cell>
          <cell r="M46">
            <v>0</v>
          </cell>
        </row>
        <row r="47">
          <cell r="F47">
            <v>15651860</v>
          </cell>
          <cell r="G47">
            <v>0</v>
          </cell>
          <cell r="H47">
            <v>1824417</v>
          </cell>
          <cell r="I47">
            <v>0</v>
          </cell>
          <cell r="J47">
            <v>0</v>
          </cell>
          <cell r="K47">
            <v>0</v>
          </cell>
          <cell r="L47">
            <v>1423462</v>
          </cell>
          <cell r="M47">
            <v>0</v>
          </cell>
        </row>
        <row r="48">
          <cell r="F48">
            <v>6641440</v>
          </cell>
          <cell r="G48">
            <v>0</v>
          </cell>
          <cell r="H48">
            <v>1724343</v>
          </cell>
          <cell r="I48">
            <v>0</v>
          </cell>
          <cell r="J48">
            <v>0</v>
          </cell>
          <cell r="K48">
            <v>0</v>
          </cell>
          <cell r="L48">
            <v>1529661</v>
          </cell>
          <cell r="M48">
            <v>0</v>
          </cell>
        </row>
        <row r="49">
          <cell r="F49">
            <v>4326170</v>
          </cell>
          <cell r="G49">
            <v>0</v>
          </cell>
          <cell r="H49">
            <v>2725742</v>
          </cell>
          <cell r="I49">
            <v>0</v>
          </cell>
          <cell r="J49">
            <v>0</v>
          </cell>
          <cell r="K49">
            <v>0</v>
          </cell>
          <cell r="L49">
            <v>1250547</v>
          </cell>
          <cell r="M49">
            <v>0</v>
          </cell>
        </row>
        <row r="50">
          <cell r="F50">
            <v>0</v>
          </cell>
          <cell r="G50">
            <v>0</v>
          </cell>
          <cell r="H50">
            <v>32957296</v>
          </cell>
          <cell r="I50">
            <v>0</v>
          </cell>
          <cell r="J50">
            <v>1587519</v>
          </cell>
          <cell r="K50">
            <v>0</v>
          </cell>
          <cell r="L50">
            <v>0</v>
          </cell>
          <cell r="M50">
            <v>0</v>
          </cell>
        </row>
        <row r="51">
          <cell r="F51">
            <v>49517730</v>
          </cell>
          <cell r="G51">
            <v>0</v>
          </cell>
          <cell r="H51">
            <v>21603520</v>
          </cell>
          <cell r="I51">
            <v>0</v>
          </cell>
          <cell r="J51">
            <v>488779</v>
          </cell>
          <cell r="K51">
            <v>0</v>
          </cell>
          <cell r="L51">
            <v>3010981</v>
          </cell>
          <cell r="M51">
            <v>0</v>
          </cell>
        </row>
        <row r="52">
          <cell r="F52">
            <v>26511294</v>
          </cell>
          <cell r="G52">
            <v>0</v>
          </cell>
          <cell r="H52">
            <v>18060420</v>
          </cell>
          <cell r="I52">
            <v>0</v>
          </cell>
          <cell r="J52">
            <v>0</v>
          </cell>
          <cell r="K52">
            <v>0</v>
          </cell>
          <cell r="L52">
            <v>7345350</v>
          </cell>
          <cell r="M52">
            <v>0</v>
          </cell>
        </row>
        <row r="53">
          <cell r="F53">
            <v>36554591</v>
          </cell>
          <cell r="G53">
            <v>0</v>
          </cell>
          <cell r="H53">
            <v>15830900</v>
          </cell>
          <cell r="I53">
            <v>0</v>
          </cell>
          <cell r="J53">
            <v>0</v>
          </cell>
          <cell r="K53">
            <v>0</v>
          </cell>
          <cell r="L53">
            <v>9427114</v>
          </cell>
          <cell r="M53">
            <v>0</v>
          </cell>
        </row>
        <row r="54">
          <cell r="F54">
            <v>11356974</v>
          </cell>
          <cell r="G54">
            <v>0</v>
          </cell>
          <cell r="H54">
            <v>695052</v>
          </cell>
          <cell r="I54">
            <v>0</v>
          </cell>
          <cell r="J54">
            <v>0</v>
          </cell>
          <cell r="K54">
            <v>0</v>
          </cell>
          <cell r="L54">
            <v>1784934</v>
          </cell>
          <cell r="M54">
            <v>0</v>
          </cell>
        </row>
        <row r="55">
          <cell r="F55">
            <v>6271769</v>
          </cell>
          <cell r="G55">
            <v>0</v>
          </cell>
          <cell r="H55">
            <v>2592310</v>
          </cell>
          <cell r="I55">
            <v>0</v>
          </cell>
          <cell r="J55">
            <v>0</v>
          </cell>
          <cell r="K55">
            <v>0</v>
          </cell>
          <cell r="L55">
            <v>2209730</v>
          </cell>
          <cell r="M55">
            <v>0</v>
          </cell>
        </row>
        <row r="56">
          <cell r="F56">
            <v>12913868</v>
          </cell>
          <cell r="G56">
            <v>0</v>
          </cell>
          <cell r="H56">
            <v>1988474</v>
          </cell>
          <cell r="I56">
            <v>0</v>
          </cell>
          <cell r="J56">
            <v>0</v>
          </cell>
          <cell r="K56">
            <v>0</v>
          </cell>
          <cell r="L56">
            <v>4920489</v>
          </cell>
          <cell r="M56">
            <v>0</v>
          </cell>
        </row>
        <row r="57">
          <cell r="F57">
            <v>0</v>
          </cell>
          <cell r="G57">
            <v>0</v>
          </cell>
          <cell r="H57">
            <v>713427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</row>
        <row r="58">
          <cell r="F58">
            <v>5433768</v>
          </cell>
          <cell r="G58">
            <v>0</v>
          </cell>
          <cell r="H58">
            <v>4119897</v>
          </cell>
          <cell r="I58">
            <v>0</v>
          </cell>
          <cell r="J58">
            <v>0</v>
          </cell>
          <cell r="K58">
            <v>0</v>
          </cell>
          <cell r="L58">
            <v>2030690</v>
          </cell>
          <cell r="M58">
            <v>0</v>
          </cell>
        </row>
        <row r="59">
          <cell r="F59">
            <v>25799747</v>
          </cell>
          <cell r="G59">
            <v>0</v>
          </cell>
          <cell r="H59">
            <v>12369208</v>
          </cell>
          <cell r="I59">
            <v>0</v>
          </cell>
          <cell r="J59">
            <v>0</v>
          </cell>
          <cell r="K59">
            <v>0</v>
          </cell>
          <cell r="L59">
            <v>8508073</v>
          </cell>
          <cell r="M59">
            <v>0</v>
          </cell>
        </row>
        <row r="60">
          <cell r="F60">
            <v>6754423</v>
          </cell>
          <cell r="G60">
            <v>0</v>
          </cell>
          <cell r="H60">
            <v>2061315</v>
          </cell>
          <cell r="I60">
            <v>0</v>
          </cell>
          <cell r="J60">
            <v>0</v>
          </cell>
          <cell r="K60">
            <v>0</v>
          </cell>
          <cell r="L60">
            <v>2258071</v>
          </cell>
          <cell r="M60">
            <v>0</v>
          </cell>
        </row>
        <row r="61">
          <cell r="F61">
            <v>10412115</v>
          </cell>
          <cell r="G61">
            <v>0</v>
          </cell>
          <cell r="H61">
            <v>4217238</v>
          </cell>
          <cell r="I61">
            <v>0</v>
          </cell>
          <cell r="J61">
            <v>0</v>
          </cell>
          <cell r="K61">
            <v>0</v>
          </cell>
          <cell r="L61">
            <v>3314595</v>
          </cell>
          <cell r="M61">
            <v>0</v>
          </cell>
        </row>
        <row r="62">
          <cell r="F62">
            <v>6611474</v>
          </cell>
          <cell r="G62">
            <v>-1934764</v>
          </cell>
          <cell r="H62">
            <v>2990532</v>
          </cell>
          <cell r="I62">
            <v>-733876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</row>
        <row r="63">
          <cell r="F63">
            <v>5965422</v>
          </cell>
          <cell r="G63">
            <v>0</v>
          </cell>
          <cell r="H63">
            <v>3737317</v>
          </cell>
          <cell r="I63">
            <v>0</v>
          </cell>
          <cell r="J63">
            <v>0</v>
          </cell>
          <cell r="K63">
            <v>0</v>
          </cell>
          <cell r="L63">
            <v>1256672</v>
          </cell>
          <cell r="M63">
            <v>0</v>
          </cell>
        </row>
        <row r="64">
          <cell r="F64">
            <v>5616200</v>
          </cell>
          <cell r="G64">
            <v>0</v>
          </cell>
          <cell r="H64">
            <v>4213846</v>
          </cell>
          <cell r="I64">
            <v>0</v>
          </cell>
          <cell r="J64">
            <v>0</v>
          </cell>
          <cell r="K64">
            <v>0</v>
          </cell>
          <cell r="L64">
            <v>1778809</v>
          </cell>
          <cell r="M64">
            <v>0</v>
          </cell>
        </row>
        <row r="65">
          <cell r="F65">
            <v>29872718</v>
          </cell>
          <cell r="G65">
            <v>0</v>
          </cell>
          <cell r="H65">
            <v>22210283</v>
          </cell>
          <cell r="I65">
            <v>0</v>
          </cell>
          <cell r="J65">
            <v>0</v>
          </cell>
          <cell r="K65">
            <v>0</v>
          </cell>
          <cell r="L65">
            <v>8541431</v>
          </cell>
          <cell r="M65">
            <v>0</v>
          </cell>
        </row>
        <row r="66">
          <cell r="F66">
            <v>6888514</v>
          </cell>
          <cell r="G66">
            <v>0</v>
          </cell>
          <cell r="H66">
            <v>3809499</v>
          </cell>
          <cell r="I66">
            <v>0</v>
          </cell>
          <cell r="J66">
            <v>0</v>
          </cell>
          <cell r="K66">
            <v>0</v>
          </cell>
          <cell r="L66">
            <v>1104865</v>
          </cell>
          <cell r="M66">
            <v>0</v>
          </cell>
        </row>
        <row r="67">
          <cell r="F67">
            <v>7732640</v>
          </cell>
          <cell r="G67">
            <v>0</v>
          </cell>
          <cell r="H67">
            <v>3669942</v>
          </cell>
          <cell r="I67">
            <v>0</v>
          </cell>
          <cell r="J67">
            <v>0</v>
          </cell>
          <cell r="K67">
            <v>0</v>
          </cell>
          <cell r="L67">
            <v>4846989</v>
          </cell>
          <cell r="M67">
            <v>0</v>
          </cell>
        </row>
        <row r="68">
          <cell r="F68">
            <v>17055532</v>
          </cell>
          <cell r="G68">
            <v>0</v>
          </cell>
          <cell r="H68">
            <v>8429766</v>
          </cell>
          <cell r="I68">
            <v>0</v>
          </cell>
          <cell r="J68">
            <v>0</v>
          </cell>
          <cell r="K68">
            <v>0</v>
          </cell>
          <cell r="L68">
            <v>6908963</v>
          </cell>
          <cell r="M68">
            <v>0</v>
          </cell>
        </row>
        <row r="69">
          <cell r="F69">
            <v>3576652</v>
          </cell>
          <cell r="G69">
            <v>0</v>
          </cell>
          <cell r="H69">
            <v>3497027</v>
          </cell>
          <cell r="I69">
            <v>0</v>
          </cell>
          <cell r="J69">
            <v>0</v>
          </cell>
          <cell r="K69">
            <v>0</v>
          </cell>
          <cell r="L69">
            <v>1584786</v>
          </cell>
          <cell r="M69">
            <v>0</v>
          </cell>
        </row>
        <row r="70">
          <cell r="F70">
            <v>15190314</v>
          </cell>
          <cell r="G70">
            <v>0</v>
          </cell>
          <cell r="H70">
            <v>3399686</v>
          </cell>
          <cell r="I70">
            <v>0</v>
          </cell>
          <cell r="J70">
            <v>0</v>
          </cell>
          <cell r="K70">
            <v>0</v>
          </cell>
          <cell r="L70">
            <v>1329513</v>
          </cell>
          <cell r="M70">
            <v>0</v>
          </cell>
        </row>
        <row r="71">
          <cell r="F71">
            <v>6199587</v>
          </cell>
          <cell r="G71">
            <v>0</v>
          </cell>
          <cell r="H71">
            <v>2717543</v>
          </cell>
          <cell r="I71">
            <v>0</v>
          </cell>
          <cell r="J71">
            <v>0</v>
          </cell>
          <cell r="K71">
            <v>0</v>
          </cell>
          <cell r="L71">
            <v>1025899</v>
          </cell>
          <cell r="M71">
            <v>0</v>
          </cell>
        </row>
        <row r="72">
          <cell r="F72">
            <v>49082390</v>
          </cell>
          <cell r="G72">
            <v>0</v>
          </cell>
          <cell r="H72">
            <v>9537364</v>
          </cell>
          <cell r="I72">
            <v>0</v>
          </cell>
          <cell r="J72">
            <v>258006</v>
          </cell>
          <cell r="K72">
            <v>0</v>
          </cell>
          <cell r="L72">
            <v>9864160</v>
          </cell>
          <cell r="M72">
            <v>0</v>
          </cell>
        </row>
        <row r="73">
          <cell r="F73">
            <v>4460261</v>
          </cell>
          <cell r="G73">
            <v>0</v>
          </cell>
          <cell r="H73">
            <v>2504486</v>
          </cell>
          <cell r="I73">
            <v>0</v>
          </cell>
          <cell r="J73">
            <v>0</v>
          </cell>
          <cell r="K73">
            <v>0</v>
          </cell>
          <cell r="L73">
            <v>1620877</v>
          </cell>
          <cell r="M73">
            <v>0</v>
          </cell>
        </row>
        <row r="74">
          <cell r="F74">
            <v>6803423</v>
          </cell>
          <cell r="G74">
            <v>0</v>
          </cell>
          <cell r="H74">
            <v>2004116</v>
          </cell>
          <cell r="I74">
            <v>0</v>
          </cell>
          <cell r="J74">
            <v>0</v>
          </cell>
          <cell r="K74">
            <v>0</v>
          </cell>
          <cell r="L74">
            <v>3426919</v>
          </cell>
          <cell r="M74">
            <v>0</v>
          </cell>
        </row>
        <row r="75">
          <cell r="F75">
            <v>8354851</v>
          </cell>
          <cell r="G75">
            <v>0</v>
          </cell>
          <cell r="H75">
            <v>2273713</v>
          </cell>
          <cell r="I75">
            <v>0</v>
          </cell>
          <cell r="J75">
            <v>0</v>
          </cell>
          <cell r="K75">
            <v>0</v>
          </cell>
          <cell r="L75">
            <v>1508553</v>
          </cell>
          <cell r="M75">
            <v>0</v>
          </cell>
        </row>
        <row r="76">
          <cell r="F76">
            <v>5686308</v>
          </cell>
          <cell r="G76">
            <v>0</v>
          </cell>
          <cell r="H76">
            <v>4065431</v>
          </cell>
          <cell r="I76">
            <v>0</v>
          </cell>
          <cell r="J76">
            <v>0</v>
          </cell>
          <cell r="K76">
            <v>0</v>
          </cell>
          <cell r="L76">
            <v>1793792</v>
          </cell>
          <cell r="M76">
            <v>0</v>
          </cell>
        </row>
        <row r="77">
          <cell r="F77">
            <v>12131651</v>
          </cell>
          <cell r="G77">
            <v>0</v>
          </cell>
          <cell r="H77">
            <v>0</v>
          </cell>
          <cell r="I77">
            <v>0</v>
          </cell>
          <cell r="J77">
            <v>509887</v>
          </cell>
          <cell r="K77">
            <v>0</v>
          </cell>
          <cell r="L77">
            <v>3062714</v>
          </cell>
          <cell r="M77">
            <v>0</v>
          </cell>
        </row>
        <row r="78">
          <cell r="F78">
            <v>20956906</v>
          </cell>
          <cell r="G78">
            <v>0</v>
          </cell>
          <cell r="H78">
            <v>3955181</v>
          </cell>
          <cell r="I78">
            <v>0</v>
          </cell>
          <cell r="J78">
            <v>0</v>
          </cell>
          <cell r="K78">
            <v>0</v>
          </cell>
          <cell r="L78">
            <v>4910972</v>
          </cell>
          <cell r="M78">
            <v>0</v>
          </cell>
        </row>
        <row r="79">
          <cell r="F79">
            <v>8111828</v>
          </cell>
          <cell r="G79">
            <v>0</v>
          </cell>
          <cell r="H79">
            <v>2304338</v>
          </cell>
          <cell r="I79">
            <v>0</v>
          </cell>
          <cell r="J79">
            <v>0</v>
          </cell>
          <cell r="K79">
            <v>0</v>
          </cell>
          <cell r="L79">
            <v>1541911</v>
          </cell>
          <cell r="M79">
            <v>0</v>
          </cell>
        </row>
        <row r="80">
          <cell r="F80">
            <v>9118693</v>
          </cell>
          <cell r="G80">
            <v>0</v>
          </cell>
          <cell r="H80">
            <v>2737992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</row>
        <row r="81">
          <cell r="F81">
            <v>4993989</v>
          </cell>
          <cell r="G81">
            <v>0</v>
          </cell>
          <cell r="H81">
            <v>1651502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</row>
        <row r="82">
          <cell r="F82">
            <v>52385956</v>
          </cell>
          <cell r="G82">
            <v>0</v>
          </cell>
          <cell r="H82">
            <v>26971425</v>
          </cell>
          <cell r="I82">
            <v>0</v>
          </cell>
          <cell r="J82">
            <v>509887</v>
          </cell>
          <cell r="K82">
            <v>0</v>
          </cell>
          <cell r="L82">
            <v>4877614</v>
          </cell>
          <cell r="M82">
            <v>0</v>
          </cell>
        </row>
        <row r="83">
          <cell r="F83">
            <v>15057541</v>
          </cell>
          <cell r="G83">
            <v>0</v>
          </cell>
          <cell r="H83">
            <v>4914364</v>
          </cell>
          <cell r="I83">
            <v>0</v>
          </cell>
          <cell r="J83">
            <v>0</v>
          </cell>
          <cell r="K83">
            <v>0</v>
          </cell>
          <cell r="L83">
            <v>3123305</v>
          </cell>
          <cell r="M83">
            <v>0</v>
          </cell>
        </row>
        <row r="84">
          <cell r="F84">
            <v>8018538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224648</v>
          </cell>
          <cell r="M84">
            <v>0</v>
          </cell>
        </row>
        <row r="85">
          <cell r="F85">
            <v>16274071</v>
          </cell>
          <cell r="G85">
            <v>0</v>
          </cell>
          <cell r="H85">
            <v>4425585</v>
          </cell>
          <cell r="I85">
            <v>0</v>
          </cell>
          <cell r="J85">
            <v>0</v>
          </cell>
          <cell r="K85">
            <v>0</v>
          </cell>
          <cell r="L85">
            <v>1997332</v>
          </cell>
          <cell r="M85">
            <v>0</v>
          </cell>
        </row>
        <row r="86">
          <cell r="F86">
            <v>8084595</v>
          </cell>
          <cell r="G86">
            <v>0</v>
          </cell>
          <cell r="H86">
            <v>6279968</v>
          </cell>
          <cell r="I86">
            <v>0</v>
          </cell>
          <cell r="J86">
            <v>0</v>
          </cell>
          <cell r="K86">
            <v>0</v>
          </cell>
          <cell r="L86">
            <v>1705968</v>
          </cell>
          <cell r="M86">
            <v>0</v>
          </cell>
        </row>
        <row r="87">
          <cell r="F87">
            <v>15931633</v>
          </cell>
          <cell r="G87">
            <v>0</v>
          </cell>
          <cell r="H87">
            <v>4859898</v>
          </cell>
          <cell r="I87">
            <v>0</v>
          </cell>
          <cell r="J87">
            <v>0</v>
          </cell>
          <cell r="K87">
            <v>0</v>
          </cell>
          <cell r="L87">
            <v>2592310</v>
          </cell>
          <cell r="M87">
            <v>0</v>
          </cell>
        </row>
        <row r="88">
          <cell r="F88">
            <v>7343276</v>
          </cell>
          <cell r="G88">
            <v>0</v>
          </cell>
          <cell r="H88">
            <v>3068839</v>
          </cell>
          <cell r="I88">
            <v>0</v>
          </cell>
          <cell r="J88">
            <v>0</v>
          </cell>
          <cell r="K88">
            <v>0</v>
          </cell>
          <cell r="L88">
            <v>364205</v>
          </cell>
          <cell r="M88">
            <v>0</v>
          </cell>
        </row>
        <row r="89">
          <cell r="F89">
            <v>7801430</v>
          </cell>
          <cell r="G89">
            <v>0</v>
          </cell>
          <cell r="H89">
            <v>1268922</v>
          </cell>
          <cell r="I89">
            <v>0</v>
          </cell>
          <cell r="J89">
            <v>0</v>
          </cell>
          <cell r="K89">
            <v>0</v>
          </cell>
          <cell r="L89">
            <v>1535786</v>
          </cell>
          <cell r="M89">
            <v>0</v>
          </cell>
        </row>
        <row r="90">
          <cell r="F90">
            <v>18754057</v>
          </cell>
          <cell r="G90">
            <v>0</v>
          </cell>
          <cell r="H90">
            <v>6938929</v>
          </cell>
          <cell r="I90">
            <v>0</v>
          </cell>
          <cell r="J90">
            <v>0</v>
          </cell>
          <cell r="K90">
            <v>0</v>
          </cell>
          <cell r="L90">
            <v>2097406</v>
          </cell>
          <cell r="M90">
            <v>0</v>
          </cell>
        </row>
        <row r="91">
          <cell r="F91">
            <v>19796160</v>
          </cell>
          <cell r="G91">
            <v>0</v>
          </cell>
          <cell r="H91">
            <v>8581573</v>
          </cell>
          <cell r="I91">
            <v>0</v>
          </cell>
          <cell r="J91">
            <v>0</v>
          </cell>
          <cell r="K91">
            <v>0</v>
          </cell>
          <cell r="L91">
            <v>1025899</v>
          </cell>
          <cell r="M91">
            <v>0</v>
          </cell>
        </row>
        <row r="92">
          <cell r="F92">
            <v>13566704</v>
          </cell>
          <cell r="G92">
            <v>0</v>
          </cell>
          <cell r="H92">
            <v>2282571</v>
          </cell>
          <cell r="I92">
            <v>0</v>
          </cell>
          <cell r="J92">
            <v>0</v>
          </cell>
          <cell r="K92">
            <v>0</v>
          </cell>
          <cell r="L92">
            <v>5381376</v>
          </cell>
          <cell r="M92">
            <v>0</v>
          </cell>
        </row>
        <row r="93">
          <cell r="F93">
            <v>33377285</v>
          </cell>
          <cell r="G93">
            <v>0</v>
          </cell>
          <cell r="H93">
            <v>9883853</v>
          </cell>
          <cell r="I93">
            <v>0</v>
          </cell>
          <cell r="J93">
            <v>0</v>
          </cell>
          <cell r="K93">
            <v>0</v>
          </cell>
          <cell r="L93">
            <v>5002188</v>
          </cell>
          <cell r="M93">
            <v>0</v>
          </cell>
        </row>
        <row r="94">
          <cell r="F94">
            <v>7115895</v>
          </cell>
          <cell r="G94">
            <v>0</v>
          </cell>
          <cell r="H94">
            <v>7418191</v>
          </cell>
          <cell r="I94">
            <v>0</v>
          </cell>
          <cell r="J94">
            <v>0</v>
          </cell>
          <cell r="K94">
            <v>0</v>
          </cell>
          <cell r="L94">
            <v>3784999</v>
          </cell>
          <cell r="M94">
            <v>0</v>
          </cell>
        </row>
        <row r="95">
          <cell r="F95">
            <v>3761817</v>
          </cell>
          <cell r="G95">
            <v>0</v>
          </cell>
          <cell r="H95">
            <v>2434378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</row>
        <row r="96">
          <cell r="F96">
            <v>4672000</v>
          </cell>
          <cell r="G96">
            <v>-2201628</v>
          </cell>
          <cell r="H96">
            <v>2501094</v>
          </cell>
          <cell r="I96">
            <v>-833950</v>
          </cell>
          <cell r="J96">
            <v>0</v>
          </cell>
          <cell r="K96">
            <v>0</v>
          </cell>
          <cell r="L96">
            <v>1687593</v>
          </cell>
          <cell r="M96">
            <v>-733876</v>
          </cell>
        </row>
        <row r="97">
          <cell r="F97">
            <v>3217913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1177706</v>
          </cell>
          <cell r="M97">
            <v>0</v>
          </cell>
        </row>
        <row r="98">
          <cell r="F98">
            <v>8943045</v>
          </cell>
          <cell r="G98">
            <v>0</v>
          </cell>
          <cell r="H98">
            <v>3287362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</row>
        <row r="99">
          <cell r="F99">
            <v>0</v>
          </cell>
          <cell r="G99">
            <v>0</v>
          </cell>
          <cell r="H99">
            <v>10971002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</row>
        <row r="100">
          <cell r="F100">
            <v>0</v>
          </cell>
          <cell r="G100">
            <v>0</v>
          </cell>
          <cell r="H100">
            <v>4204329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</row>
        <row r="101">
          <cell r="F101">
            <v>0</v>
          </cell>
          <cell r="G101">
            <v>0</v>
          </cell>
          <cell r="H101">
            <v>2176372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</row>
        <row r="102">
          <cell r="F102">
            <v>0</v>
          </cell>
          <cell r="G102">
            <v>0</v>
          </cell>
          <cell r="H102">
            <v>1936741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</row>
        <row r="103">
          <cell r="F103">
            <v>21332702</v>
          </cell>
          <cell r="G103">
            <v>0</v>
          </cell>
          <cell r="H103">
            <v>10190200</v>
          </cell>
          <cell r="I103">
            <v>0</v>
          </cell>
          <cell r="J103">
            <v>0</v>
          </cell>
          <cell r="K103">
            <v>0</v>
          </cell>
          <cell r="L103">
            <v>3581459</v>
          </cell>
          <cell r="M103">
            <v>0</v>
          </cell>
        </row>
        <row r="104">
          <cell r="F104">
            <v>4978347</v>
          </cell>
          <cell r="G104">
            <v>0</v>
          </cell>
          <cell r="H104">
            <v>1235564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</row>
        <row r="105">
          <cell r="F105">
            <v>5685649</v>
          </cell>
          <cell r="G105">
            <v>0</v>
          </cell>
          <cell r="H105">
            <v>2516406.5</v>
          </cell>
          <cell r="I105">
            <v>0</v>
          </cell>
          <cell r="J105">
            <v>0</v>
          </cell>
          <cell r="K105">
            <v>0</v>
          </cell>
          <cell r="L105">
            <v>509887</v>
          </cell>
          <cell r="M105">
            <v>0</v>
          </cell>
        </row>
        <row r="106">
          <cell r="F106">
            <v>8323567</v>
          </cell>
          <cell r="G106">
            <v>0</v>
          </cell>
          <cell r="H106">
            <v>2689651</v>
          </cell>
          <cell r="I106">
            <v>0</v>
          </cell>
          <cell r="J106">
            <v>0</v>
          </cell>
          <cell r="K106">
            <v>0</v>
          </cell>
          <cell r="L106">
            <v>1766559</v>
          </cell>
          <cell r="M106">
            <v>0</v>
          </cell>
        </row>
        <row r="107">
          <cell r="F107">
            <v>10776979</v>
          </cell>
          <cell r="G107">
            <v>0</v>
          </cell>
          <cell r="H107">
            <v>3964039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</row>
        <row r="108">
          <cell r="F108">
            <v>3074964</v>
          </cell>
          <cell r="G108">
            <v>0</v>
          </cell>
          <cell r="H108">
            <v>852984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</row>
        <row r="109">
          <cell r="F109">
            <v>0</v>
          </cell>
          <cell r="G109">
            <v>0</v>
          </cell>
          <cell r="H109">
            <v>1260064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</row>
        <row r="110">
          <cell r="F110">
            <v>7971612</v>
          </cell>
          <cell r="G110">
            <v>0</v>
          </cell>
          <cell r="H110">
            <v>1967366</v>
          </cell>
          <cell r="I110">
            <v>0</v>
          </cell>
          <cell r="J110">
            <v>0</v>
          </cell>
          <cell r="K110">
            <v>0</v>
          </cell>
          <cell r="L110">
            <v>218523</v>
          </cell>
          <cell r="M110">
            <v>0</v>
          </cell>
        </row>
        <row r="111">
          <cell r="F111">
            <v>4210454</v>
          </cell>
          <cell r="G111">
            <v>0</v>
          </cell>
          <cell r="H111">
            <v>1502428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</row>
        <row r="112">
          <cell r="F112">
            <v>2061315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145682</v>
          </cell>
          <cell r="M112">
            <v>0</v>
          </cell>
        </row>
        <row r="113">
          <cell r="F113">
            <v>8687772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</row>
        <row r="114">
          <cell r="F114">
            <v>3940198</v>
          </cell>
          <cell r="G114">
            <v>0</v>
          </cell>
          <cell r="H114">
            <v>2358804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</row>
        <row r="115">
          <cell r="F115">
            <v>55895233</v>
          </cell>
          <cell r="G115">
            <v>0</v>
          </cell>
          <cell r="H115">
            <v>30541952</v>
          </cell>
          <cell r="I115">
            <v>0</v>
          </cell>
          <cell r="J115">
            <v>1065382</v>
          </cell>
          <cell r="K115">
            <v>0</v>
          </cell>
          <cell r="L115">
            <v>0</v>
          </cell>
          <cell r="M115">
            <v>0</v>
          </cell>
        </row>
        <row r="116">
          <cell r="F116">
            <v>24424161</v>
          </cell>
          <cell r="G116">
            <v>0</v>
          </cell>
          <cell r="H116">
            <v>3205663</v>
          </cell>
          <cell r="I116">
            <v>0</v>
          </cell>
          <cell r="J116">
            <v>0</v>
          </cell>
          <cell r="K116">
            <v>0</v>
          </cell>
          <cell r="L116">
            <v>5044404</v>
          </cell>
          <cell r="M116">
            <v>0</v>
          </cell>
        </row>
        <row r="117">
          <cell r="F117">
            <v>11171150</v>
          </cell>
          <cell r="G117">
            <v>0</v>
          </cell>
          <cell r="H117">
            <v>3861232</v>
          </cell>
          <cell r="I117">
            <v>0</v>
          </cell>
          <cell r="J117">
            <v>0</v>
          </cell>
          <cell r="K117">
            <v>0</v>
          </cell>
          <cell r="L117">
            <v>1144348</v>
          </cell>
          <cell r="M117">
            <v>0</v>
          </cell>
        </row>
        <row r="118">
          <cell r="F118">
            <v>5179813</v>
          </cell>
          <cell r="G118">
            <v>0</v>
          </cell>
          <cell r="H118">
            <v>3536510</v>
          </cell>
          <cell r="I118">
            <v>0</v>
          </cell>
          <cell r="J118">
            <v>0</v>
          </cell>
          <cell r="K118">
            <v>0</v>
          </cell>
          <cell r="L118">
            <v>1323388</v>
          </cell>
          <cell r="M118">
            <v>0</v>
          </cell>
        </row>
        <row r="119">
          <cell r="F119">
            <v>6023280</v>
          </cell>
          <cell r="G119">
            <v>0</v>
          </cell>
          <cell r="H119">
            <v>1281172</v>
          </cell>
          <cell r="I119">
            <v>0</v>
          </cell>
          <cell r="J119">
            <v>0</v>
          </cell>
          <cell r="K119">
            <v>0</v>
          </cell>
          <cell r="L119">
            <v>1666485</v>
          </cell>
          <cell r="M119">
            <v>0</v>
          </cell>
        </row>
        <row r="120">
          <cell r="F120">
            <v>5130154</v>
          </cell>
          <cell r="G120">
            <v>0</v>
          </cell>
          <cell r="H120">
            <v>1551428</v>
          </cell>
          <cell r="I120">
            <v>0</v>
          </cell>
          <cell r="J120">
            <v>0</v>
          </cell>
          <cell r="K120">
            <v>0</v>
          </cell>
          <cell r="L120">
            <v>218523</v>
          </cell>
          <cell r="M120">
            <v>0</v>
          </cell>
        </row>
        <row r="121">
          <cell r="F121">
            <v>9016545</v>
          </cell>
          <cell r="G121">
            <v>0</v>
          </cell>
          <cell r="H121">
            <v>1250547</v>
          </cell>
          <cell r="I121">
            <v>0</v>
          </cell>
          <cell r="J121">
            <v>0</v>
          </cell>
          <cell r="K121">
            <v>0</v>
          </cell>
          <cell r="L121">
            <v>2388770</v>
          </cell>
          <cell r="M121">
            <v>0</v>
          </cell>
        </row>
        <row r="122">
          <cell r="F122">
            <v>22028413</v>
          </cell>
          <cell r="G122">
            <v>0</v>
          </cell>
          <cell r="H122">
            <v>8220760</v>
          </cell>
          <cell r="I122">
            <v>0</v>
          </cell>
          <cell r="J122">
            <v>0</v>
          </cell>
          <cell r="K122">
            <v>0</v>
          </cell>
          <cell r="L122">
            <v>6365059</v>
          </cell>
          <cell r="M122">
            <v>0</v>
          </cell>
        </row>
        <row r="123">
          <cell r="F123">
            <v>12047975</v>
          </cell>
          <cell r="G123">
            <v>0</v>
          </cell>
          <cell r="H123">
            <v>5503876</v>
          </cell>
          <cell r="I123">
            <v>0</v>
          </cell>
          <cell r="J123">
            <v>0</v>
          </cell>
          <cell r="K123">
            <v>0</v>
          </cell>
          <cell r="L123">
            <v>4810898</v>
          </cell>
          <cell r="M123">
            <v>0</v>
          </cell>
        </row>
        <row r="124">
          <cell r="F124">
            <v>102283650</v>
          </cell>
          <cell r="G124">
            <v>0</v>
          </cell>
          <cell r="H124">
            <v>33521649</v>
          </cell>
          <cell r="I124">
            <v>0</v>
          </cell>
          <cell r="J124">
            <v>767893</v>
          </cell>
          <cell r="K124">
            <v>0</v>
          </cell>
          <cell r="L124">
            <v>6388900</v>
          </cell>
          <cell r="M124">
            <v>0</v>
          </cell>
        </row>
        <row r="125">
          <cell r="F125">
            <v>29298189</v>
          </cell>
          <cell r="G125">
            <v>0</v>
          </cell>
          <cell r="H125">
            <v>12057492</v>
          </cell>
          <cell r="I125">
            <v>0</v>
          </cell>
          <cell r="J125">
            <v>0</v>
          </cell>
          <cell r="K125">
            <v>0</v>
          </cell>
          <cell r="L125">
            <v>2998731</v>
          </cell>
          <cell r="M125">
            <v>0</v>
          </cell>
        </row>
        <row r="126">
          <cell r="F126">
            <v>6514792</v>
          </cell>
          <cell r="G126">
            <v>0</v>
          </cell>
          <cell r="H126">
            <v>2276446</v>
          </cell>
          <cell r="I126">
            <v>0</v>
          </cell>
          <cell r="J126">
            <v>0</v>
          </cell>
          <cell r="K126">
            <v>0</v>
          </cell>
          <cell r="L126">
            <v>622211</v>
          </cell>
          <cell r="M126">
            <v>0</v>
          </cell>
        </row>
        <row r="127">
          <cell r="F127">
            <v>12252833</v>
          </cell>
          <cell r="G127">
            <v>0</v>
          </cell>
          <cell r="H127">
            <v>2947657</v>
          </cell>
          <cell r="I127">
            <v>0</v>
          </cell>
          <cell r="J127">
            <v>0</v>
          </cell>
          <cell r="K127">
            <v>0</v>
          </cell>
          <cell r="L127">
            <v>1821025</v>
          </cell>
          <cell r="M127">
            <v>0</v>
          </cell>
        </row>
        <row r="128">
          <cell r="F128">
            <v>3342487</v>
          </cell>
          <cell r="G128">
            <v>0</v>
          </cell>
          <cell r="H128">
            <v>1903383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</row>
        <row r="129">
          <cell r="F129">
            <v>10904945</v>
          </cell>
          <cell r="G129">
            <v>0</v>
          </cell>
          <cell r="H129">
            <v>8022686</v>
          </cell>
          <cell r="I129">
            <v>0</v>
          </cell>
          <cell r="J129">
            <v>0</v>
          </cell>
          <cell r="K129">
            <v>0</v>
          </cell>
          <cell r="L129">
            <v>5900780</v>
          </cell>
          <cell r="M129">
            <v>0</v>
          </cell>
        </row>
        <row r="130">
          <cell r="F130">
            <v>5537234</v>
          </cell>
          <cell r="G130">
            <v>0</v>
          </cell>
          <cell r="H130">
            <v>1098740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</row>
        <row r="131">
          <cell r="F131">
            <v>32689870</v>
          </cell>
          <cell r="G131">
            <v>0</v>
          </cell>
          <cell r="H131">
            <v>11020002</v>
          </cell>
          <cell r="I131">
            <v>0</v>
          </cell>
          <cell r="J131">
            <v>0</v>
          </cell>
          <cell r="K131">
            <v>0</v>
          </cell>
          <cell r="L131">
            <v>1456820</v>
          </cell>
          <cell r="M131">
            <v>0</v>
          </cell>
        </row>
        <row r="132">
          <cell r="F132">
            <v>6295610</v>
          </cell>
          <cell r="G132">
            <v>0</v>
          </cell>
          <cell r="H132">
            <v>1784934</v>
          </cell>
          <cell r="I132">
            <v>0</v>
          </cell>
          <cell r="J132">
            <v>0</v>
          </cell>
          <cell r="K132">
            <v>0</v>
          </cell>
          <cell r="L132">
            <v>476529</v>
          </cell>
          <cell r="M132">
            <v>0</v>
          </cell>
        </row>
        <row r="133">
          <cell r="F133">
            <v>9337875</v>
          </cell>
          <cell r="G133">
            <v>0</v>
          </cell>
          <cell r="H133">
            <v>2971498</v>
          </cell>
          <cell r="I133">
            <v>0</v>
          </cell>
          <cell r="J133">
            <v>0</v>
          </cell>
          <cell r="K133">
            <v>0</v>
          </cell>
          <cell r="L133">
            <v>2215855</v>
          </cell>
          <cell r="M133">
            <v>0</v>
          </cell>
        </row>
        <row r="134">
          <cell r="F134">
            <v>56659075</v>
          </cell>
          <cell r="G134">
            <v>-17946604</v>
          </cell>
          <cell r="H134">
            <v>18990296</v>
          </cell>
          <cell r="I134">
            <v>-6037798</v>
          </cell>
          <cell r="J134">
            <v>0</v>
          </cell>
          <cell r="K134">
            <v>0</v>
          </cell>
          <cell r="L134">
            <v>16254378</v>
          </cell>
          <cell r="M134">
            <v>-5804292</v>
          </cell>
        </row>
        <row r="135">
          <cell r="F135">
            <v>9945103</v>
          </cell>
          <cell r="G135">
            <v>0</v>
          </cell>
          <cell r="H135">
            <v>9403273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</row>
        <row r="136">
          <cell r="F136">
            <v>17551851</v>
          </cell>
          <cell r="G136">
            <v>0</v>
          </cell>
          <cell r="H136">
            <v>8544823</v>
          </cell>
          <cell r="I136">
            <v>0</v>
          </cell>
          <cell r="J136">
            <v>0</v>
          </cell>
          <cell r="K136">
            <v>0</v>
          </cell>
          <cell r="L136">
            <v>3605959</v>
          </cell>
          <cell r="M136">
            <v>0</v>
          </cell>
        </row>
        <row r="137">
          <cell r="F137">
            <v>31838960</v>
          </cell>
          <cell r="G137">
            <v>0</v>
          </cell>
          <cell r="H137">
            <v>8975744</v>
          </cell>
          <cell r="I137">
            <v>0</v>
          </cell>
          <cell r="J137">
            <v>0</v>
          </cell>
          <cell r="K137">
            <v>0</v>
          </cell>
          <cell r="L137">
            <v>5524325</v>
          </cell>
          <cell r="M137">
            <v>0</v>
          </cell>
        </row>
        <row r="138">
          <cell r="F138">
            <v>20460684</v>
          </cell>
          <cell r="G138">
            <v>0</v>
          </cell>
          <cell r="H138">
            <v>11527156</v>
          </cell>
          <cell r="I138">
            <v>0</v>
          </cell>
          <cell r="J138">
            <v>0</v>
          </cell>
          <cell r="K138">
            <v>0</v>
          </cell>
          <cell r="L138">
            <v>3791124</v>
          </cell>
          <cell r="M138">
            <v>0</v>
          </cell>
        </row>
        <row r="139">
          <cell r="F139">
            <v>17595385</v>
          </cell>
          <cell r="G139">
            <v>0</v>
          </cell>
          <cell r="H139">
            <v>9616330</v>
          </cell>
          <cell r="I139">
            <v>0</v>
          </cell>
          <cell r="J139">
            <v>0</v>
          </cell>
          <cell r="K139">
            <v>0</v>
          </cell>
          <cell r="L139">
            <v>1693718</v>
          </cell>
          <cell r="M139">
            <v>0</v>
          </cell>
        </row>
        <row r="140">
          <cell r="F140">
            <v>13900284</v>
          </cell>
          <cell r="G140">
            <v>0</v>
          </cell>
          <cell r="H140">
            <v>6152661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</row>
        <row r="141">
          <cell r="F141">
            <v>23888262</v>
          </cell>
          <cell r="G141">
            <v>0</v>
          </cell>
          <cell r="H141">
            <v>9817137</v>
          </cell>
          <cell r="I141">
            <v>0</v>
          </cell>
          <cell r="J141">
            <v>0</v>
          </cell>
          <cell r="K141">
            <v>0</v>
          </cell>
          <cell r="L141">
            <v>5782331</v>
          </cell>
          <cell r="M141">
            <v>0</v>
          </cell>
        </row>
        <row r="142">
          <cell r="F142">
            <v>30392122</v>
          </cell>
          <cell r="G142">
            <v>0</v>
          </cell>
          <cell r="H142">
            <v>13845818</v>
          </cell>
          <cell r="I142">
            <v>0</v>
          </cell>
          <cell r="J142">
            <v>297489</v>
          </cell>
          <cell r="K142">
            <v>0</v>
          </cell>
          <cell r="L142">
            <v>0</v>
          </cell>
          <cell r="M142">
            <v>0</v>
          </cell>
        </row>
        <row r="143">
          <cell r="F143">
            <v>10979860</v>
          </cell>
          <cell r="G143">
            <v>0</v>
          </cell>
          <cell r="H143">
            <v>5557683</v>
          </cell>
          <cell r="I143">
            <v>0</v>
          </cell>
          <cell r="J143">
            <v>0</v>
          </cell>
          <cell r="K143">
            <v>0</v>
          </cell>
          <cell r="L143">
            <v>1177706</v>
          </cell>
          <cell r="M143">
            <v>0</v>
          </cell>
        </row>
        <row r="144">
          <cell r="F144">
            <v>6833389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</row>
        <row r="145">
          <cell r="F145">
            <v>0</v>
          </cell>
          <cell r="G145">
            <v>0</v>
          </cell>
          <cell r="H145">
            <v>29512099</v>
          </cell>
          <cell r="I145">
            <v>-10174190</v>
          </cell>
          <cell r="J145">
            <v>2652901</v>
          </cell>
          <cell r="K145">
            <v>-1200888</v>
          </cell>
          <cell r="L145">
            <v>0</v>
          </cell>
          <cell r="M145">
            <v>0</v>
          </cell>
        </row>
        <row r="146">
          <cell r="F146">
            <v>14071125</v>
          </cell>
          <cell r="G146">
            <v>0</v>
          </cell>
          <cell r="H146">
            <v>7388884</v>
          </cell>
          <cell r="I146">
            <v>0</v>
          </cell>
          <cell r="J146">
            <v>0</v>
          </cell>
          <cell r="K146">
            <v>0</v>
          </cell>
          <cell r="L146">
            <v>5910297</v>
          </cell>
          <cell r="M146">
            <v>0</v>
          </cell>
        </row>
        <row r="147">
          <cell r="F147">
            <v>0</v>
          </cell>
          <cell r="G147">
            <v>0</v>
          </cell>
          <cell r="H147">
            <v>9024085</v>
          </cell>
          <cell r="I147">
            <v>0</v>
          </cell>
          <cell r="J147">
            <v>258006</v>
          </cell>
          <cell r="K147">
            <v>0</v>
          </cell>
          <cell r="L147">
            <v>0</v>
          </cell>
          <cell r="M147">
            <v>0</v>
          </cell>
        </row>
        <row r="148">
          <cell r="F148">
            <v>0</v>
          </cell>
          <cell r="G148">
            <v>0</v>
          </cell>
          <cell r="H148">
            <v>1071507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</row>
        <row r="149">
          <cell r="F149">
            <v>35258804</v>
          </cell>
          <cell r="G149">
            <v>0</v>
          </cell>
          <cell r="H149">
            <v>30460253</v>
          </cell>
          <cell r="I149">
            <v>0</v>
          </cell>
          <cell r="J149">
            <v>0</v>
          </cell>
          <cell r="K149">
            <v>0</v>
          </cell>
          <cell r="L149">
            <v>3587584</v>
          </cell>
          <cell r="M149">
            <v>-1334320</v>
          </cell>
        </row>
        <row r="150">
          <cell r="F150">
            <v>56505465</v>
          </cell>
          <cell r="G150">
            <v>0</v>
          </cell>
          <cell r="H150">
            <v>28081000</v>
          </cell>
          <cell r="I150">
            <v>0</v>
          </cell>
          <cell r="J150">
            <v>1204939</v>
          </cell>
          <cell r="K150">
            <v>0</v>
          </cell>
          <cell r="L150">
            <v>10503990</v>
          </cell>
          <cell r="M150">
            <v>0</v>
          </cell>
        </row>
        <row r="151">
          <cell r="F151">
            <v>51647176</v>
          </cell>
          <cell r="G151">
            <v>0</v>
          </cell>
          <cell r="H151">
            <v>20269394</v>
          </cell>
          <cell r="I151">
            <v>0</v>
          </cell>
          <cell r="J151">
            <v>0</v>
          </cell>
          <cell r="K151">
            <v>0</v>
          </cell>
          <cell r="L151">
            <v>8860028</v>
          </cell>
          <cell r="M151">
            <v>0</v>
          </cell>
        </row>
        <row r="152">
          <cell r="F152">
            <v>25136735</v>
          </cell>
          <cell r="G152">
            <v>0</v>
          </cell>
          <cell r="H152">
            <v>9968944</v>
          </cell>
          <cell r="I152">
            <v>0</v>
          </cell>
          <cell r="J152">
            <v>0</v>
          </cell>
          <cell r="K152">
            <v>0</v>
          </cell>
          <cell r="L152">
            <v>1714826</v>
          </cell>
          <cell r="M152">
            <v>0</v>
          </cell>
        </row>
        <row r="153">
          <cell r="F153">
            <v>7434492</v>
          </cell>
          <cell r="G153">
            <v>0</v>
          </cell>
          <cell r="H153">
            <v>370330</v>
          </cell>
          <cell r="I153">
            <v>0</v>
          </cell>
          <cell r="J153">
            <v>72841</v>
          </cell>
          <cell r="K153">
            <v>0</v>
          </cell>
          <cell r="L153">
            <v>986416</v>
          </cell>
          <cell r="M153">
            <v>0</v>
          </cell>
        </row>
        <row r="154">
          <cell r="F154">
            <v>21618600</v>
          </cell>
          <cell r="G154">
            <v>0</v>
          </cell>
          <cell r="H154">
            <v>24558155</v>
          </cell>
          <cell r="I154">
            <v>0</v>
          </cell>
          <cell r="J154">
            <v>0</v>
          </cell>
          <cell r="K154">
            <v>0</v>
          </cell>
          <cell r="L154">
            <v>8104385</v>
          </cell>
          <cell r="M154">
            <v>0</v>
          </cell>
        </row>
        <row r="155">
          <cell r="F155">
            <v>0</v>
          </cell>
          <cell r="G155">
            <v>0</v>
          </cell>
          <cell r="H155">
            <v>22009476</v>
          </cell>
          <cell r="I155">
            <v>0</v>
          </cell>
          <cell r="J155">
            <v>291364</v>
          </cell>
          <cell r="K155">
            <v>0</v>
          </cell>
          <cell r="L155">
            <v>0</v>
          </cell>
          <cell r="M155">
            <v>0</v>
          </cell>
        </row>
        <row r="156">
          <cell r="F156">
            <v>21094486</v>
          </cell>
          <cell r="G156">
            <v>0</v>
          </cell>
          <cell r="H156">
            <v>15260422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</row>
        <row r="157">
          <cell r="F157">
            <v>21937856</v>
          </cell>
          <cell r="G157">
            <v>0</v>
          </cell>
          <cell r="H157">
            <v>5069563</v>
          </cell>
          <cell r="I157">
            <v>0</v>
          </cell>
          <cell r="J157">
            <v>145682</v>
          </cell>
          <cell r="K157">
            <v>0</v>
          </cell>
          <cell r="L157">
            <v>8414124</v>
          </cell>
          <cell r="M157">
            <v>0</v>
          </cell>
        </row>
        <row r="158">
          <cell r="F158">
            <v>15561303</v>
          </cell>
          <cell r="G158">
            <v>-5770934</v>
          </cell>
          <cell r="H158">
            <v>4637983</v>
          </cell>
          <cell r="I158">
            <v>0</v>
          </cell>
          <cell r="J158">
            <v>0</v>
          </cell>
          <cell r="K158">
            <v>0</v>
          </cell>
          <cell r="L158">
            <v>622211</v>
          </cell>
          <cell r="M158">
            <v>-166790</v>
          </cell>
        </row>
        <row r="159">
          <cell r="F159">
            <v>23183034</v>
          </cell>
          <cell r="G159">
            <v>0</v>
          </cell>
          <cell r="H159">
            <v>2456145</v>
          </cell>
          <cell r="I159">
            <v>0</v>
          </cell>
          <cell r="J159">
            <v>0</v>
          </cell>
          <cell r="K159">
            <v>0</v>
          </cell>
          <cell r="L159">
            <v>2079031</v>
          </cell>
          <cell r="M159">
            <v>0</v>
          </cell>
        </row>
        <row r="160">
          <cell r="F160">
            <v>14717836</v>
          </cell>
          <cell r="G160">
            <v>0</v>
          </cell>
          <cell r="H160">
            <v>9149318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</row>
        <row r="161">
          <cell r="F161">
            <v>24229285</v>
          </cell>
          <cell r="G161">
            <v>0</v>
          </cell>
          <cell r="H161">
            <v>2000724</v>
          </cell>
          <cell r="I161">
            <v>0</v>
          </cell>
          <cell r="J161">
            <v>0</v>
          </cell>
          <cell r="K161">
            <v>0</v>
          </cell>
          <cell r="L161">
            <v>728410</v>
          </cell>
          <cell r="M161">
            <v>0</v>
          </cell>
        </row>
        <row r="162">
          <cell r="F162">
            <v>5400410</v>
          </cell>
          <cell r="G162">
            <v>0</v>
          </cell>
          <cell r="H162">
            <v>522137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</row>
        <row r="163">
          <cell r="F163">
            <v>7392276</v>
          </cell>
          <cell r="G163">
            <v>0</v>
          </cell>
          <cell r="H163">
            <v>2425520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</row>
        <row r="164">
          <cell r="F164">
            <v>54509742</v>
          </cell>
          <cell r="G164">
            <v>0</v>
          </cell>
          <cell r="H164">
            <v>31839425</v>
          </cell>
          <cell r="I164">
            <v>0</v>
          </cell>
          <cell r="J164">
            <v>655569</v>
          </cell>
          <cell r="K164">
            <v>0</v>
          </cell>
          <cell r="L164">
            <v>10195666</v>
          </cell>
          <cell r="M164">
            <v>0</v>
          </cell>
        </row>
        <row r="165">
          <cell r="F165">
            <v>16267287</v>
          </cell>
          <cell r="G165">
            <v>0</v>
          </cell>
          <cell r="H165">
            <v>3378578</v>
          </cell>
          <cell r="I165">
            <v>0</v>
          </cell>
          <cell r="J165">
            <v>72841</v>
          </cell>
          <cell r="K165">
            <v>0</v>
          </cell>
          <cell r="L165">
            <v>0</v>
          </cell>
          <cell r="M165">
            <v>0</v>
          </cell>
        </row>
        <row r="166">
          <cell r="F166">
            <v>16922100</v>
          </cell>
          <cell r="G166">
            <v>0</v>
          </cell>
          <cell r="H166">
            <v>1669877</v>
          </cell>
          <cell r="I166">
            <v>0</v>
          </cell>
          <cell r="J166">
            <v>0</v>
          </cell>
          <cell r="K166">
            <v>0</v>
          </cell>
          <cell r="L166">
            <v>3308470</v>
          </cell>
          <cell r="M166">
            <v>0</v>
          </cell>
        </row>
        <row r="167">
          <cell r="F167">
            <v>3970823</v>
          </cell>
          <cell r="G167">
            <v>0</v>
          </cell>
          <cell r="H167">
            <v>4799307</v>
          </cell>
          <cell r="I167">
            <v>0</v>
          </cell>
          <cell r="J167">
            <v>72841</v>
          </cell>
          <cell r="K167">
            <v>0</v>
          </cell>
          <cell r="L167">
            <v>701177</v>
          </cell>
          <cell r="M167">
            <v>0</v>
          </cell>
        </row>
        <row r="168">
          <cell r="F168">
            <v>18400687</v>
          </cell>
          <cell r="G168">
            <v>0</v>
          </cell>
          <cell r="H168">
            <v>1083757</v>
          </cell>
          <cell r="I168">
            <v>0</v>
          </cell>
          <cell r="J168">
            <v>218523</v>
          </cell>
          <cell r="K168">
            <v>0</v>
          </cell>
          <cell r="L168">
            <v>2303679</v>
          </cell>
          <cell r="M168">
            <v>0</v>
          </cell>
        </row>
        <row r="169">
          <cell r="F169">
            <v>8282010</v>
          </cell>
          <cell r="G169">
            <v>0</v>
          </cell>
          <cell r="H169">
            <v>3864624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</row>
        <row r="170">
          <cell r="F170">
            <v>19033830</v>
          </cell>
          <cell r="G170">
            <v>-5837650</v>
          </cell>
          <cell r="H170">
            <v>573870</v>
          </cell>
          <cell r="I170">
            <v>-100074</v>
          </cell>
          <cell r="J170">
            <v>437046</v>
          </cell>
          <cell r="K170">
            <v>-233506</v>
          </cell>
          <cell r="L170">
            <v>3724408</v>
          </cell>
          <cell r="M170">
            <v>-1434394</v>
          </cell>
        </row>
        <row r="171">
          <cell r="F171">
            <v>2674668</v>
          </cell>
          <cell r="G171">
            <v>0</v>
          </cell>
          <cell r="H171">
            <v>1475195</v>
          </cell>
          <cell r="I171">
            <v>0</v>
          </cell>
          <cell r="J171">
            <v>0</v>
          </cell>
          <cell r="K171">
            <v>0</v>
          </cell>
          <cell r="L171">
            <v>291364</v>
          </cell>
          <cell r="M171">
            <v>0</v>
          </cell>
        </row>
        <row r="172">
          <cell r="F172">
            <v>12143901</v>
          </cell>
          <cell r="G172">
            <v>0</v>
          </cell>
          <cell r="H172">
            <v>2313196</v>
          </cell>
          <cell r="I172">
            <v>0</v>
          </cell>
          <cell r="J172">
            <v>0</v>
          </cell>
          <cell r="K172">
            <v>0</v>
          </cell>
          <cell r="L172">
            <v>1223314</v>
          </cell>
          <cell r="M172">
            <v>0</v>
          </cell>
        </row>
        <row r="173">
          <cell r="F173">
            <v>18443562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2070173</v>
          </cell>
          <cell r="M173">
            <v>0</v>
          </cell>
        </row>
        <row r="174">
          <cell r="F174">
            <v>0</v>
          </cell>
          <cell r="G174">
            <v>0</v>
          </cell>
          <cell r="H174">
            <v>1560286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</row>
        <row r="175">
          <cell r="F175">
            <v>10431149</v>
          </cell>
          <cell r="G175">
            <v>0</v>
          </cell>
          <cell r="H175">
            <v>2798583</v>
          </cell>
          <cell r="I175">
            <v>0</v>
          </cell>
          <cell r="J175">
            <v>0</v>
          </cell>
          <cell r="K175">
            <v>0</v>
          </cell>
          <cell r="L175">
            <v>2170247</v>
          </cell>
          <cell r="M175">
            <v>0</v>
          </cell>
        </row>
        <row r="176">
          <cell r="F176">
            <v>3812891</v>
          </cell>
          <cell r="G176">
            <v>0</v>
          </cell>
          <cell r="H176">
            <v>1478587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</row>
        <row r="177">
          <cell r="F177">
            <v>3515402</v>
          </cell>
          <cell r="G177">
            <v>0</v>
          </cell>
          <cell r="H177">
            <v>2543969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</row>
        <row r="178">
          <cell r="F178">
            <v>26322640</v>
          </cell>
          <cell r="G178">
            <v>0</v>
          </cell>
          <cell r="H178">
            <v>14893484</v>
          </cell>
          <cell r="I178">
            <v>0</v>
          </cell>
          <cell r="J178">
            <v>0</v>
          </cell>
          <cell r="K178">
            <v>0</v>
          </cell>
          <cell r="L178">
            <v>6061445</v>
          </cell>
          <cell r="M178">
            <v>0</v>
          </cell>
        </row>
        <row r="179">
          <cell r="F179">
            <v>6661133</v>
          </cell>
          <cell r="G179">
            <v>0</v>
          </cell>
          <cell r="H179">
            <v>995933</v>
          </cell>
          <cell r="I179">
            <v>0</v>
          </cell>
          <cell r="J179">
            <v>0</v>
          </cell>
          <cell r="K179">
            <v>0</v>
          </cell>
          <cell r="L179">
            <v>2956515</v>
          </cell>
          <cell r="M179">
            <v>0</v>
          </cell>
        </row>
        <row r="180">
          <cell r="F180">
            <v>5885797</v>
          </cell>
          <cell r="G180">
            <v>0</v>
          </cell>
          <cell r="H180">
            <v>2479986</v>
          </cell>
          <cell r="I180">
            <v>0</v>
          </cell>
          <cell r="J180">
            <v>0</v>
          </cell>
          <cell r="K180">
            <v>0</v>
          </cell>
          <cell r="L180">
            <v>2434378</v>
          </cell>
          <cell r="M180">
            <v>0</v>
          </cell>
        </row>
        <row r="181">
          <cell r="F181">
            <v>5770740</v>
          </cell>
          <cell r="G181">
            <v>0</v>
          </cell>
          <cell r="H181">
            <v>1150473</v>
          </cell>
          <cell r="I181">
            <v>0</v>
          </cell>
          <cell r="J181">
            <v>0</v>
          </cell>
          <cell r="K181">
            <v>0</v>
          </cell>
          <cell r="L181">
            <v>1620877</v>
          </cell>
          <cell r="M181">
            <v>0</v>
          </cell>
        </row>
        <row r="182">
          <cell r="F182">
            <v>13254232</v>
          </cell>
          <cell r="G182">
            <v>0</v>
          </cell>
          <cell r="H182">
            <v>2304338</v>
          </cell>
          <cell r="I182">
            <v>-500370</v>
          </cell>
          <cell r="J182">
            <v>0</v>
          </cell>
          <cell r="K182">
            <v>0</v>
          </cell>
          <cell r="L182">
            <v>3408544</v>
          </cell>
          <cell r="M182">
            <v>0</v>
          </cell>
        </row>
        <row r="183">
          <cell r="F183">
            <v>4696500</v>
          </cell>
          <cell r="G183">
            <v>0</v>
          </cell>
          <cell r="H183">
            <v>2073565</v>
          </cell>
          <cell r="I183">
            <v>0</v>
          </cell>
          <cell r="J183">
            <v>0</v>
          </cell>
          <cell r="K183">
            <v>0</v>
          </cell>
          <cell r="L183">
            <v>2692384</v>
          </cell>
          <cell r="M183">
            <v>0</v>
          </cell>
        </row>
        <row r="184">
          <cell r="F184">
            <v>11389673</v>
          </cell>
          <cell r="G184">
            <v>0</v>
          </cell>
          <cell r="H184">
            <v>1150473</v>
          </cell>
          <cell r="I184">
            <v>0</v>
          </cell>
          <cell r="J184">
            <v>986416</v>
          </cell>
          <cell r="K184">
            <v>0</v>
          </cell>
          <cell r="L184">
            <v>3772749</v>
          </cell>
          <cell r="M184">
            <v>0</v>
          </cell>
        </row>
        <row r="185">
          <cell r="F185">
            <v>6338485</v>
          </cell>
          <cell r="G185">
            <v>0</v>
          </cell>
          <cell r="H185">
            <v>2622935</v>
          </cell>
          <cell r="I185">
            <v>0</v>
          </cell>
          <cell r="J185">
            <v>0</v>
          </cell>
          <cell r="K185">
            <v>0</v>
          </cell>
          <cell r="L185">
            <v>992541</v>
          </cell>
          <cell r="M185">
            <v>0</v>
          </cell>
        </row>
        <row r="186">
          <cell r="F186">
            <v>19611092</v>
          </cell>
          <cell r="G186">
            <v>0</v>
          </cell>
          <cell r="H186">
            <v>9459716</v>
          </cell>
          <cell r="I186">
            <v>0</v>
          </cell>
          <cell r="J186">
            <v>72841</v>
          </cell>
          <cell r="K186">
            <v>0</v>
          </cell>
          <cell r="L186">
            <v>4917097</v>
          </cell>
          <cell r="M186">
            <v>0</v>
          </cell>
        </row>
        <row r="187">
          <cell r="F187">
            <v>9930779</v>
          </cell>
          <cell r="G187">
            <v>0</v>
          </cell>
          <cell r="H187">
            <v>443171</v>
          </cell>
          <cell r="I187">
            <v>0</v>
          </cell>
          <cell r="J187">
            <v>0</v>
          </cell>
          <cell r="K187">
            <v>0</v>
          </cell>
          <cell r="L187">
            <v>2091281</v>
          </cell>
          <cell r="M187">
            <v>0</v>
          </cell>
        </row>
        <row r="188">
          <cell r="F188">
            <v>5497751</v>
          </cell>
          <cell r="G188">
            <v>0</v>
          </cell>
          <cell r="H188">
            <v>1214456</v>
          </cell>
          <cell r="I188">
            <v>0</v>
          </cell>
          <cell r="J188">
            <v>0</v>
          </cell>
          <cell r="K188">
            <v>0</v>
          </cell>
          <cell r="L188">
            <v>549370</v>
          </cell>
          <cell r="M188">
            <v>0</v>
          </cell>
        </row>
        <row r="189">
          <cell r="F189">
            <v>56331523</v>
          </cell>
          <cell r="G189">
            <v>-399300</v>
          </cell>
          <cell r="H189">
            <v>31902846</v>
          </cell>
          <cell r="I189">
            <v>0</v>
          </cell>
          <cell r="J189">
            <v>218523</v>
          </cell>
          <cell r="K189">
            <v>-133432</v>
          </cell>
          <cell r="L189">
            <v>18061835</v>
          </cell>
          <cell r="M189">
            <v>0</v>
          </cell>
        </row>
        <row r="190">
          <cell r="F190">
            <v>11982577</v>
          </cell>
          <cell r="G190">
            <v>0</v>
          </cell>
          <cell r="H190">
            <v>3147805</v>
          </cell>
          <cell r="I190">
            <v>0</v>
          </cell>
          <cell r="J190">
            <v>0</v>
          </cell>
          <cell r="K190">
            <v>0</v>
          </cell>
          <cell r="L190">
            <v>3997397</v>
          </cell>
          <cell r="M190">
            <v>0</v>
          </cell>
        </row>
        <row r="191">
          <cell r="F191">
            <v>10178609</v>
          </cell>
          <cell r="G191">
            <v>0</v>
          </cell>
          <cell r="H191">
            <v>4972222</v>
          </cell>
          <cell r="I191">
            <v>0</v>
          </cell>
          <cell r="J191">
            <v>0</v>
          </cell>
          <cell r="K191">
            <v>0</v>
          </cell>
          <cell r="L191">
            <v>1912241</v>
          </cell>
          <cell r="M191">
            <v>0</v>
          </cell>
        </row>
        <row r="192">
          <cell r="F192">
            <v>10946502</v>
          </cell>
          <cell r="G192">
            <v>0</v>
          </cell>
          <cell r="H192">
            <v>2644043</v>
          </cell>
          <cell r="I192">
            <v>0</v>
          </cell>
          <cell r="J192">
            <v>0</v>
          </cell>
          <cell r="K192">
            <v>0</v>
          </cell>
          <cell r="L192">
            <v>2270321</v>
          </cell>
          <cell r="M192">
            <v>0</v>
          </cell>
        </row>
        <row r="193">
          <cell r="F193">
            <v>24212984</v>
          </cell>
          <cell r="G193">
            <v>0</v>
          </cell>
          <cell r="H193">
            <v>12815868</v>
          </cell>
          <cell r="I193">
            <v>0</v>
          </cell>
          <cell r="J193">
            <v>0</v>
          </cell>
          <cell r="K193">
            <v>0</v>
          </cell>
          <cell r="L193">
            <v>3878948</v>
          </cell>
          <cell r="M193">
            <v>0</v>
          </cell>
        </row>
        <row r="194">
          <cell r="F194">
            <v>6381360</v>
          </cell>
          <cell r="G194">
            <v>0</v>
          </cell>
          <cell r="H194">
            <v>2607293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</row>
        <row r="195">
          <cell r="F195">
            <v>10956019</v>
          </cell>
          <cell r="G195">
            <v>0</v>
          </cell>
          <cell r="H195">
            <v>1454087</v>
          </cell>
          <cell r="I195">
            <v>0</v>
          </cell>
          <cell r="J195">
            <v>0</v>
          </cell>
          <cell r="K195">
            <v>0</v>
          </cell>
          <cell r="L195">
            <v>1891133</v>
          </cell>
          <cell r="M195">
            <v>0</v>
          </cell>
        </row>
        <row r="196">
          <cell r="F196">
            <v>0</v>
          </cell>
          <cell r="G196">
            <v>0</v>
          </cell>
          <cell r="H196">
            <v>6734633</v>
          </cell>
          <cell r="I196">
            <v>0</v>
          </cell>
          <cell r="J196">
            <v>72841</v>
          </cell>
          <cell r="K196">
            <v>0</v>
          </cell>
          <cell r="L196">
            <v>0</v>
          </cell>
          <cell r="M196">
            <v>0</v>
          </cell>
        </row>
        <row r="197">
          <cell r="F197">
            <v>0</v>
          </cell>
          <cell r="G197">
            <v>0</v>
          </cell>
          <cell r="H197">
            <v>5224103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</row>
        <row r="198">
          <cell r="F198">
            <v>0</v>
          </cell>
          <cell r="G198">
            <v>0</v>
          </cell>
          <cell r="H198">
            <v>2926549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</row>
        <row r="199">
          <cell r="F199">
            <v>10813729</v>
          </cell>
          <cell r="G199">
            <v>0</v>
          </cell>
          <cell r="H199">
            <v>6256786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</row>
        <row r="200">
          <cell r="F200">
            <v>12534021</v>
          </cell>
          <cell r="G200">
            <v>0</v>
          </cell>
          <cell r="H200">
            <v>1930616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</row>
        <row r="201">
          <cell r="F201">
            <v>0</v>
          </cell>
          <cell r="G201">
            <v>0</v>
          </cell>
          <cell r="H201">
            <v>1372388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</row>
        <row r="202">
          <cell r="F202">
            <v>14987433</v>
          </cell>
          <cell r="G202">
            <v>0</v>
          </cell>
          <cell r="H202">
            <v>2919765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</row>
        <row r="203">
          <cell r="F203">
            <v>17958175</v>
          </cell>
          <cell r="G203">
            <v>0</v>
          </cell>
          <cell r="H203">
            <v>15869724</v>
          </cell>
          <cell r="I203">
            <v>0</v>
          </cell>
          <cell r="J203">
            <v>0</v>
          </cell>
          <cell r="K203">
            <v>0</v>
          </cell>
          <cell r="L203">
            <v>9531239</v>
          </cell>
          <cell r="M203">
            <v>0</v>
          </cell>
        </row>
        <row r="204">
          <cell r="F204">
            <v>16954799</v>
          </cell>
          <cell r="G204">
            <v>0</v>
          </cell>
          <cell r="H204">
            <v>3943590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</row>
        <row r="205">
          <cell r="F205">
            <v>2683526</v>
          </cell>
          <cell r="G205">
            <v>0</v>
          </cell>
          <cell r="H205">
            <v>2765225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</row>
        <row r="206">
          <cell r="F206">
            <v>3217913</v>
          </cell>
          <cell r="G206">
            <v>0</v>
          </cell>
          <cell r="H206">
            <v>2804708</v>
          </cell>
          <cell r="I206">
            <v>0</v>
          </cell>
          <cell r="J206">
            <v>0</v>
          </cell>
          <cell r="K206">
            <v>0</v>
          </cell>
          <cell r="L206">
            <v>1469070</v>
          </cell>
          <cell r="M206">
            <v>0</v>
          </cell>
        </row>
        <row r="207">
          <cell r="F207">
            <v>0</v>
          </cell>
          <cell r="G207">
            <v>0</v>
          </cell>
          <cell r="H207">
            <v>5093404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</row>
        <row r="208">
          <cell r="F208">
            <v>12723896</v>
          </cell>
          <cell r="G208">
            <v>0</v>
          </cell>
          <cell r="H208">
            <v>16222338</v>
          </cell>
          <cell r="I208">
            <v>0</v>
          </cell>
          <cell r="J208">
            <v>218523</v>
          </cell>
          <cell r="K208">
            <v>0</v>
          </cell>
          <cell r="L208">
            <v>9306591</v>
          </cell>
          <cell r="M208">
            <v>0</v>
          </cell>
        </row>
        <row r="209">
          <cell r="F209">
            <v>3624993</v>
          </cell>
          <cell r="G209">
            <v>0</v>
          </cell>
          <cell r="H209">
            <v>2185889</v>
          </cell>
          <cell r="I209">
            <v>0</v>
          </cell>
          <cell r="J209">
            <v>72841</v>
          </cell>
          <cell r="K209">
            <v>0</v>
          </cell>
          <cell r="L209">
            <v>931950</v>
          </cell>
          <cell r="M209">
            <v>0</v>
          </cell>
        </row>
        <row r="210">
          <cell r="F210">
            <v>45807840</v>
          </cell>
          <cell r="G210">
            <v>0</v>
          </cell>
          <cell r="H210">
            <v>22959045</v>
          </cell>
          <cell r="I210">
            <v>0</v>
          </cell>
          <cell r="J210">
            <v>0</v>
          </cell>
          <cell r="K210">
            <v>0</v>
          </cell>
          <cell r="L210">
            <v>4401085</v>
          </cell>
          <cell r="M210">
            <v>0</v>
          </cell>
        </row>
        <row r="211">
          <cell r="F211">
            <v>5173029</v>
          </cell>
          <cell r="G211">
            <v>0</v>
          </cell>
          <cell r="H211">
            <v>4307136</v>
          </cell>
          <cell r="I211">
            <v>0</v>
          </cell>
          <cell r="J211">
            <v>0</v>
          </cell>
          <cell r="K211">
            <v>0</v>
          </cell>
          <cell r="L211">
            <v>449296</v>
          </cell>
          <cell r="M211">
            <v>0</v>
          </cell>
        </row>
        <row r="212">
          <cell r="F212">
            <v>4243812</v>
          </cell>
          <cell r="G212">
            <v>-767234</v>
          </cell>
          <cell r="H212">
            <v>573870</v>
          </cell>
          <cell r="I212">
            <v>-166790</v>
          </cell>
          <cell r="J212">
            <v>0</v>
          </cell>
          <cell r="K212">
            <v>0</v>
          </cell>
          <cell r="L212">
            <v>1092615</v>
          </cell>
          <cell r="M212">
            <v>-500370</v>
          </cell>
        </row>
        <row r="213">
          <cell r="F213">
            <v>6927338</v>
          </cell>
          <cell r="G213">
            <v>0</v>
          </cell>
          <cell r="H213">
            <v>5299677</v>
          </cell>
          <cell r="I213">
            <v>0</v>
          </cell>
          <cell r="J213">
            <v>0</v>
          </cell>
          <cell r="K213">
            <v>0</v>
          </cell>
          <cell r="L213">
            <v>443171</v>
          </cell>
          <cell r="M213">
            <v>0</v>
          </cell>
        </row>
        <row r="214">
          <cell r="F214">
            <v>5151921</v>
          </cell>
          <cell r="G214">
            <v>0</v>
          </cell>
          <cell r="H214">
            <v>4128096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</row>
        <row r="215">
          <cell r="F215">
            <v>5060705</v>
          </cell>
          <cell r="G215">
            <v>0</v>
          </cell>
          <cell r="H215">
            <v>5500484</v>
          </cell>
          <cell r="I215">
            <v>0</v>
          </cell>
          <cell r="J215">
            <v>0</v>
          </cell>
          <cell r="K215">
            <v>0</v>
          </cell>
          <cell r="L215">
            <v>1423462</v>
          </cell>
          <cell r="M215">
            <v>0</v>
          </cell>
        </row>
        <row r="216">
          <cell r="F216">
            <v>4829932</v>
          </cell>
          <cell r="G216">
            <v>0</v>
          </cell>
          <cell r="H216">
            <v>3457544</v>
          </cell>
          <cell r="I216">
            <v>0</v>
          </cell>
          <cell r="J216">
            <v>0</v>
          </cell>
          <cell r="K216">
            <v>0</v>
          </cell>
          <cell r="L216">
            <v>628336</v>
          </cell>
          <cell r="M216">
            <v>0</v>
          </cell>
        </row>
        <row r="217">
          <cell r="F217">
            <v>104798680</v>
          </cell>
          <cell r="G217">
            <v>0</v>
          </cell>
          <cell r="H217">
            <v>26334890</v>
          </cell>
          <cell r="I217">
            <v>0</v>
          </cell>
          <cell r="J217">
            <v>437046</v>
          </cell>
          <cell r="K217">
            <v>0</v>
          </cell>
          <cell r="L217">
            <v>19850820</v>
          </cell>
          <cell r="M217">
            <v>0</v>
          </cell>
        </row>
        <row r="218">
          <cell r="F218">
            <v>3209055</v>
          </cell>
          <cell r="G218">
            <v>0</v>
          </cell>
          <cell r="H218">
            <v>1645377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</row>
        <row r="219">
          <cell r="F219">
            <v>0</v>
          </cell>
          <cell r="G219">
            <v>0</v>
          </cell>
          <cell r="H219">
            <v>5913689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</row>
        <row r="220">
          <cell r="F220">
            <v>0</v>
          </cell>
          <cell r="G220">
            <v>0</v>
          </cell>
          <cell r="H220">
            <v>2898657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</row>
        <row r="221">
          <cell r="F221">
            <v>0</v>
          </cell>
          <cell r="G221">
            <v>0</v>
          </cell>
          <cell r="H221">
            <v>4938864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</row>
        <row r="222">
          <cell r="F222">
            <v>0</v>
          </cell>
          <cell r="G222">
            <v>0</v>
          </cell>
          <cell r="H222">
            <v>3821749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</row>
        <row r="223">
          <cell r="F223">
            <v>8141794</v>
          </cell>
          <cell r="G223">
            <v>0</v>
          </cell>
          <cell r="H223">
            <v>1520803</v>
          </cell>
          <cell r="I223">
            <v>0</v>
          </cell>
          <cell r="J223">
            <v>0</v>
          </cell>
          <cell r="K223">
            <v>0</v>
          </cell>
          <cell r="L223">
            <v>740660</v>
          </cell>
          <cell r="M223">
            <v>0</v>
          </cell>
        </row>
        <row r="224">
          <cell r="F224">
            <v>0</v>
          </cell>
          <cell r="G224">
            <v>0</v>
          </cell>
          <cell r="H224">
            <v>6486900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</row>
        <row r="225">
          <cell r="F225">
            <v>23321176</v>
          </cell>
          <cell r="G225">
            <v>0</v>
          </cell>
          <cell r="H225">
            <v>6690440</v>
          </cell>
          <cell r="I225">
            <v>0</v>
          </cell>
          <cell r="J225">
            <v>0</v>
          </cell>
          <cell r="K225">
            <v>0</v>
          </cell>
          <cell r="L225">
            <v>2191355</v>
          </cell>
          <cell r="M225">
            <v>0</v>
          </cell>
        </row>
        <row r="226">
          <cell r="F226">
            <v>19562654</v>
          </cell>
          <cell r="G226">
            <v>0</v>
          </cell>
          <cell r="H226">
            <v>12285532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</row>
        <row r="227">
          <cell r="F227">
            <v>10425683</v>
          </cell>
          <cell r="G227">
            <v>0</v>
          </cell>
          <cell r="H227">
            <v>4972222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</row>
        <row r="228">
          <cell r="F228">
            <v>4553551</v>
          </cell>
          <cell r="G228">
            <v>0</v>
          </cell>
          <cell r="H228">
            <v>1044274</v>
          </cell>
          <cell r="I228">
            <v>0</v>
          </cell>
          <cell r="J228">
            <v>0</v>
          </cell>
          <cell r="K228">
            <v>0</v>
          </cell>
          <cell r="L228">
            <v>72841</v>
          </cell>
          <cell r="M228">
            <v>0</v>
          </cell>
        </row>
        <row r="229">
          <cell r="F229">
            <v>16203207</v>
          </cell>
          <cell r="G229">
            <v>0</v>
          </cell>
          <cell r="H229">
            <v>7279293</v>
          </cell>
          <cell r="I229">
            <v>0</v>
          </cell>
          <cell r="J229">
            <v>0</v>
          </cell>
          <cell r="K229">
            <v>0</v>
          </cell>
          <cell r="L229">
            <v>1581394</v>
          </cell>
          <cell r="M229">
            <v>0</v>
          </cell>
        </row>
        <row r="230">
          <cell r="F230">
            <v>1554820</v>
          </cell>
          <cell r="G230">
            <v>0</v>
          </cell>
          <cell r="H230">
            <v>2398287</v>
          </cell>
          <cell r="I230">
            <v>0</v>
          </cell>
          <cell r="J230">
            <v>0</v>
          </cell>
          <cell r="K230">
            <v>0</v>
          </cell>
          <cell r="L230">
            <v>112324</v>
          </cell>
          <cell r="M230">
            <v>0</v>
          </cell>
        </row>
        <row r="231">
          <cell r="F231">
            <v>8370493</v>
          </cell>
          <cell r="G231">
            <v>0</v>
          </cell>
          <cell r="H231">
            <v>8946437</v>
          </cell>
          <cell r="I231">
            <v>0</v>
          </cell>
          <cell r="J231">
            <v>0</v>
          </cell>
          <cell r="K231">
            <v>0</v>
          </cell>
          <cell r="L231">
            <v>3718283</v>
          </cell>
          <cell r="M231">
            <v>0</v>
          </cell>
        </row>
        <row r="232">
          <cell r="F232">
            <v>5145796</v>
          </cell>
          <cell r="G232">
            <v>0</v>
          </cell>
          <cell r="H232">
            <v>3818686.5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</row>
        <row r="233">
          <cell r="F233">
            <v>5693092</v>
          </cell>
          <cell r="G233">
            <v>0</v>
          </cell>
          <cell r="H233">
            <v>3236288</v>
          </cell>
          <cell r="I233">
            <v>0</v>
          </cell>
          <cell r="J233">
            <v>0</v>
          </cell>
          <cell r="K233">
            <v>0</v>
          </cell>
          <cell r="L233">
            <v>1402354</v>
          </cell>
          <cell r="M233">
            <v>0</v>
          </cell>
        </row>
        <row r="234">
          <cell r="F234">
            <v>3139606</v>
          </cell>
          <cell r="G234">
            <v>0</v>
          </cell>
          <cell r="H234">
            <v>1056524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</row>
        <row r="235">
          <cell r="F235">
            <v>10741547</v>
          </cell>
          <cell r="G235">
            <v>0</v>
          </cell>
          <cell r="H235">
            <v>2757026</v>
          </cell>
          <cell r="I235">
            <v>0</v>
          </cell>
          <cell r="J235">
            <v>0</v>
          </cell>
          <cell r="K235">
            <v>0</v>
          </cell>
          <cell r="L235">
            <v>1727076</v>
          </cell>
          <cell r="M235">
            <v>0</v>
          </cell>
        </row>
        <row r="236">
          <cell r="F236">
            <v>4863290</v>
          </cell>
          <cell r="G236">
            <v>0</v>
          </cell>
          <cell r="H236">
            <v>467671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</row>
        <row r="237">
          <cell r="F237">
            <v>8767397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</row>
        <row r="238">
          <cell r="F238">
            <v>1533053</v>
          </cell>
          <cell r="G238">
            <v>0</v>
          </cell>
          <cell r="H238">
            <v>434313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</row>
        <row r="239">
          <cell r="F239">
            <v>2504486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</row>
        <row r="240">
          <cell r="F240">
            <v>15219524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2440503</v>
          </cell>
          <cell r="M240">
            <v>0</v>
          </cell>
        </row>
        <row r="241">
          <cell r="F241">
            <v>3600493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</row>
        <row r="242">
          <cell r="F242">
            <v>1393496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</row>
        <row r="243">
          <cell r="F243">
            <v>2343821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</row>
        <row r="244">
          <cell r="F244">
            <v>1041541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185165</v>
          </cell>
          <cell r="M244">
            <v>0</v>
          </cell>
        </row>
        <row r="245">
          <cell r="F245">
            <v>2155264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998666</v>
          </cell>
          <cell r="M245">
            <v>0</v>
          </cell>
        </row>
        <row r="246">
          <cell r="F246">
            <v>1017041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</row>
        <row r="247">
          <cell r="F247">
            <v>971433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291364</v>
          </cell>
          <cell r="M247">
            <v>0</v>
          </cell>
        </row>
        <row r="248">
          <cell r="F248">
            <v>16585787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5551558</v>
          </cell>
          <cell r="M248">
            <v>0</v>
          </cell>
        </row>
        <row r="249">
          <cell r="F249">
            <v>382580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437046</v>
          </cell>
          <cell r="M249">
            <v>0</v>
          </cell>
        </row>
        <row r="250">
          <cell r="F250">
            <v>7086588</v>
          </cell>
          <cell r="G250">
            <v>0</v>
          </cell>
          <cell r="H250">
            <v>2013633</v>
          </cell>
          <cell r="I250">
            <v>0</v>
          </cell>
          <cell r="J250">
            <v>0</v>
          </cell>
          <cell r="K250">
            <v>0</v>
          </cell>
          <cell r="L250">
            <v>1930616</v>
          </cell>
          <cell r="M250">
            <v>0</v>
          </cell>
        </row>
        <row r="251">
          <cell r="F251">
            <v>640586</v>
          </cell>
          <cell r="G251">
            <v>0</v>
          </cell>
          <cell r="H251">
            <v>151807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</row>
        <row r="252">
          <cell r="F252">
            <v>0</v>
          </cell>
          <cell r="G252">
            <v>0</v>
          </cell>
          <cell r="H252">
            <v>78966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</row>
        <row r="253">
          <cell r="F253">
            <v>303614</v>
          </cell>
          <cell r="G253">
            <v>0</v>
          </cell>
          <cell r="H253">
            <v>151807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</row>
        <row r="254">
          <cell r="F254">
            <v>29479865</v>
          </cell>
          <cell r="G254">
            <v>0</v>
          </cell>
          <cell r="H254">
            <v>8625766</v>
          </cell>
          <cell r="I254">
            <v>0</v>
          </cell>
          <cell r="J254">
            <v>151807</v>
          </cell>
          <cell r="K254">
            <v>0</v>
          </cell>
          <cell r="L254">
            <v>3056589</v>
          </cell>
          <cell r="M254">
            <v>0</v>
          </cell>
        </row>
        <row r="255">
          <cell r="F255">
            <v>0</v>
          </cell>
          <cell r="G255">
            <v>0</v>
          </cell>
          <cell r="H255">
            <v>39483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</row>
        <row r="256">
          <cell r="F256">
            <v>3242413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</row>
        <row r="257">
          <cell r="F257">
            <v>628336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</row>
        <row r="258">
          <cell r="F258">
            <v>72841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</row>
        <row r="259">
          <cell r="F259">
            <v>1855701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</row>
        <row r="260"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</row>
        <row r="261">
          <cell r="F261">
            <v>56737091</v>
          </cell>
          <cell r="G261">
            <v>0</v>
          </cell>
          <cell r="H261">
            <v>6936099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</row>
        <row r="262">
          <cell r="F262">
            <v>19150864</v>
          </cell>
          <cell r="G262">
            <v>0</v>
          </cell>
          <cell r="H262">
            <v>12491805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</row>
        <row r="263">
          <cell r="F263">
            <v>23205460</v>
          </cell>
          <cell r="G263">
            <v>0</v>
          </cell>
          <cell r="H263">
            <v>11939702</v>
          </cell>
          <cell r="I263">
            <v>0</v>
          </cell>
          <cell r="J263">
            <v>0</v>
          </cell>
          <cell r="K263">
            <v>0</v>
          </cell>
          <cell r="L263">
            <v>2057923</v>
          </cell>
          <cell r="M263">
            <v>0</v>
          </cell>
        </row>
        <row r="264">
          <cell r="F264">
            <v>14040500</v>
          </cell>
          <cell r="G264">
            <v>0</v>
          </cell>
          <cell r="H264">
            <v>12233140</v>
          </cell>
          <cell r="I264">
            <v>0</v>
          </cell>
          <cell r="J264">
            <v>0</v>
          </cell>
          <cell r="K264">
            <v>0</v>
          </cell>
          <cell r="L264">
            <v>7011770</v>
          </cell>
          <cell r="M264">
            <v>0</v>
          </cell>
        </row>
        <row r="265">
          <cell r="F265">
            <v>26363441</v>
          </cell>
          <cell r="G265">
            <v>0</v>
          </cell>
          <cell r="H265">
            <v>6854497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</row>
        <row r="266">
          <cell r="F266">
            <v>20436746</v>
          </cell>
          <cell r="G266">
            <v>0</v>
          </cell>
          <cell r="H266">
            <v>11514906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</row>
        <row r="267">
          <cell r="F267">
            <v>40961413</v>
          </cell>
          <cell r="G267">
            <v>0</v>
          </cell>
          <cell r="H267">
            <v>9714330</v>
          </cell>
          <cell r="I267">
            <v>0</v>
          </cell>
          <cell r="J267">
            <v>0</v>
          </cell>
          <cell r="K267">
            <v>0</v>
          </cell>
          <cell r="L267">
            <v>31057402</v>
          </cell>
          <cell r="M267">
            <v>0</v>
          </cell>
        </row>
        <row r="268">
          <cell r="F268">
            <v>9622455</v>
          </cell>
          <cell r="G268">
            <v>0</v>
          </cell>
          <cell r="H268">
            <v>10383564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</row>
        <row r="269">
          <cell r="F269">
            <v>0</v>
          </cell>
          <cell r="G269">
            <v>0</v>
          </cell>
          <cell r="H269">
            <v>30078332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</row>
        <row r="270">
          <cell r="F270">
            <v>24639854</v>
          </cell>
          <cell r="G270">
            <v>0</v>
          </cell>
          <cell r="H270">
            <v>18982853</v>
          </cell>
          <cell r="I270">
            <v>0</v>
          </cell>
          <cell r="J270">
            <v>0</v>
          </cell>
          <cell r="K270">
            <v>0</v>
          </cell>
          <cell r="L270">
            <v>14824132</v>
          </cell>
          <cell r="M270">
            <v>0</v>
          </cell>
        </row>
        <row r="271">
          <cell r="F271">
            <v>29245797</v>
          </cell>
          <cell r="G271">
            <v>0</v>
          </cell>
          <cell r="H271">
            <v>21835146</v>
          </cell>
          <cell r="I271">
            <v>0</v>
          </cell>
          <cell r="J271">
            <v>78966</v>
          </cell>
          <cell r="K271">
            <v>0</v>
          </cell>
          <cell r="L271">
            <v>15146780</v>
          </cell>
          <cell r="M271">
            <v>0</v>
          </cell>
        </row>
        <row r="272">
          <cell r="F272">
            <v>25470974</v>
          </cell>
          <cell r="G272">
            <v>0</v>
          </cell>
          <cell r="H272">
            <v>17355095</v>
          </cell>
          <cell r="I272">
            <v>0</v>
          </cell>
          <cell r="J272">
            <v>0</v>
          </cell>
          <cell r="K272">
            <v>0</v>
          </cell>
          <cell r="L272">
            <v>7190810</v>
          </cell>
          <cell r="M272">
            <v>0</v>
          </cell>
        </row>
        <row r="273">
          <cell r="F273">
            <v>43455820</v>
          </cell>
          <cell r="G273">
            <v>0</v>
          </cell>
          <cell r="H273">
            <v>38792775</v>
          </cell>
          <cell r="I273">
            <v>0</v>
          </cell>
          <cell r="J273">
            <v>0</v>
          </cell>
          <cell r="K273">
            <v>0</v>
          </cell>
          <cell r="L273">
            <v>17345675</v>
          </cell>
          <cell r="M273">
            <v>0</v>
          </cell>
        </row>
        <row r="274">
          <cell r="F274">
            <v>0</v>
          </cell>
          <cell r="G274">
            <v>0</v>
          </cell>
          <cell r="H274">
            <v>16380929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</row>
        <row r="275">
          <cell r="F275">
            <v>9799421</v>
          </cell>
          <cell r="G275">
            <v>0</v>
          </cell>
          <cell r="H275">
            <v>5254728</v>
          </cell>
          <cell r="I275">
            <v>0</v>
          </cell>
          <cell r="J275">
            <v>0</v>
          </cell>
          <cell r="K275">
            <v>0</v>
          </cell>
          <cell r="L275">
            <v>7005645</v>
          </cell>
          <cell r="M275">
            <v>0</v>
          </cell>
        </row>
        <row r="276">
          <cell r="F276">
            <v>0</v>
          </cell>
          <cell r="G276">
            <v>0</v>
          </cell>
          <cell r="H276">
            <v>10732030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</row>
        <row r="277">
          <cell r="F277">
            <v>26162634</v>
          </cell>
          <cell r="G277">
            <v>0</v>
          </cell>
          <cell r="H277">
            <v>15879241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</row>
        <row r="278">
          <cell r="F278">
            <v>12467964</v>
          </cell>
          <cell r="G278">
            <v>-5003700</v>
          </cell>
          <cell r="H278">
            <v>13919318</v>
          </cell>
          <cell r="I278">
            <v>-7105254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F279">
            <v>23343040</v>
          </cell>
          <cell r="G279">
            <v>0</v>
          </cell>
          <cell r="H279">
            <v>18295903</v>
          </cell>
          <cell r="I279">
            <v>0</v>
          </cell>
          <cell r="J279">
            <v>0</v>
          </cell>
          <cell r="K279">
            <v>0</v>
          </cell>
          <cell r="L279">
            <v>7345350</v>
          </cell>
          <cell r="M279">
            <v>0</v>
          </cell>
        </row>
        <row r="280">
          <cell r="F280">
            <v>0</v>
          </cell>
          <cell r="G280">
            <v>0</v>
          </cell>
          <cell r="H280">
            <v>13779761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</row>
        <row r="281">
          <cell r="F281">
            <v>0</v>
          </cell>
          <cell r="G281">
            <v>0</v>
          </cell>
          <cell r="H281">
            <v>18444318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</row>
        <row r="282">
          <cell r="F282">
            <v>22626124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7124094</v>
          </cell>
          <cell r="M282">
            <v>0</v>
          </cell>
        </row>
        <row r="283">
          <cell r="F283">
            <v>23123858</v>
          </cell>
          <cell r="G283">
            <v>0</v>
          </cell>
          <cell r="H283">
            <v>20686844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</row>
        <row r="284">
          <cell r="F284">
            <v>25153036</v>
          </cell>
          <cell r="G284">
            <v>0</v>
          </cell>
          <cell r="H284">
            <v>11899560</v>
          </cell>
          <cell r="I284">
            <v>0</v>
          </cell>
          <cell r="J284">
            <v>2823083</v>
          </cell>
          <cell r="K284">
            <v>0</v>
          </cell>
          <cell r="L284">
            <v>1957849</v>
          </cell>
          <cell r="M284">
            <v>0</v>
          </cell>
        </row>
        <row r="285">
          <cell r="F285">
            <v>5603950</v>
          </cell>
          <cell r="G285">
            <v>0</v>
          </cell>
          <cell r="H285">
            <v>4028022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</row>
        <row r="286">
          <cell r="F286">
            <v>11489747</v>
          </cell>
          <cell r="G286">
            <v>0</v>
          </cell>
          <cell r="H286">
            <v>7849015</v>
          </cell>
          <cell r="I286">
            <v>0</v>
          </cell>
          <cell r="J286">
            <v>0</v>
          </cell>
          <cell r="K286">
            <v>0</v>
          </cell>
          <cell r="L286">
            <v>509887</v>
          </cell>
          <cell r="M286">
            <v>0</v>
          </cell>
        </row>
        <row r="287">
          <cell r="F287">
            <v>27067448</v>
          </cell>
          <cell r="G287">
            <v>0</v>
          </cell>
          <cell r="H287">
            <v>12158225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</row>
        <row r="288"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</row>
        <row r="289">
          <cell r="F289">
            <v>32145210</v>
          </cell>
          <cell r="G289">
            <v>-9073376</v>
          </cell>
          <cell r="H289">
            <v>16550452</v>
          </cell>
          <cell r="I289">
            <v>-6971822</v>
          </cell>
          <cell r="J289">
            <v>0</v>
          </cell>
          <cell r="K289">
            <v>0</v>
          </cell>
          <cell r="L289">
            <v>8164976</v>
          </cell>
          <cell r="M289">
            <v>-2001480</v>
          </cell>
        </row>
        <row r="290">
          <cell r="F290">
            <v>55875637</v>
          </cell>
          <cell r="G290">
            <v>0</v>
          </cell>
          <cell r="H290">
            <v>27836000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</row>
        <row r="291">
          <cell r="F291">
            <v>14346750</v>
          </cell>
          <cell r="G291">
            <v>-3335800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6586315</v>
          </cell>
          <cell r="M291">
            <v>-2668640</v>
          </cell>
        </row>
        <row r="292">
          <cell r="F292">
            <v>10964877</v>
          </cell>
          <cell r="G292">
            <v>0</v>
          </cell>
          <cell r="H292">
            <v>9723188</v>
          </cell>
          <cell r="I292">
            <v>0</v>
          </cell>
          <cell r="J292">
            <v>0</v>
          </cell>
          <cell r="K292">
            <v>0</v>
          </cell>
          <cell r="L292">
            <v>2917032</v>
          </cell>
          <cell r="M292">
            <v>0</v>
          </cell>
        </row>
        <row r="293">
          <cell r="F293">
            <v>34417508</v>
          </cell>
          <cell r="G293">
            <v>0</v>
          </cell>
          <cell r="H293">
            <v>22369630</v>
          </cell>
          <cell r="I293">
            <v>0</v>
          </cell>
          <cell r="J293">
            <v>72841</v>
          </cell>
          <cell r="K293">
            <v>0</v>
          </cell>
          <cell r="L293">
            <v>14023540</v>
          </cell>
          <cell r="M293">
            <v>0</v>
          </cell>
        </row>
        <row r="294">
          <cell r="F294">
            <v>17040549</v>
          </cell>
          <cell r="G294">
            <v>0</v>
          </cell>
          <cell r="H294">
            <v>23046016</v>
          </cell>
          <cell r="I294">
            <v>0</v>
          </cell>
          <cell r="J294">
            <v>0</v>
          </cell>
          <cell r="K294">
            <v>0</v>
          </cell>
          <cell r="L294">
            <v>5485501</v>
          </cell>
          <cell r="M294">
            <v>0</v>
          </cell>
        </row>
        <row r="295">
          <cell r="F295">
            <v>8667982</v>
          </cell>
          <cell r="G295">
            <v>0</v>
          </cell>
          <cell r="H295">
            <v>3994664</v>
          </cell>
          <cell r="I295">
            <v>0</v>
          </cell>
          <cell r="J295">
            <v>0</v>
          </cell>
          <cell r="K295">
            <v>0</v>
          </cell>
          <cell r="L295">
            <v>1514678</v>
          </cell>
          <cell r="M295">
            <v>0</v>
          </cell>
        </row>
        <row r="296">
          <cell r="F296">
            <v>46981398</v>
          </cell>
          <cell r="G296">
            <v>0</v>
          </cell>
          <cell r="H296">
            <v>38555780</v>
          </cell>
          <cell r="I296">
            <v>0</v>
          </cell>
          <cell r="J296">
            <v>0</v>
          </cell>
          <cell r="K296">
            <v>0</v>
          </cell>
          <cell r="L296">
            <v>49602550</v>
          </cell>
          <cell r="M296">
            <v>0</v>
          </cell>
        </row>
        <row r="297">
          <cell r="F297">
            <v>6927997</v>
          </cell>
          <cell r="G297">
            <v>0</v>
          </cell>
          <cell r="H297">
            <v>5900121</v>
          </cell>
          <cell r="I297">
            <v>0</v>
          </cell>
          <cell r="J297">
            <v>0</v>
          </cell>
          <cell r="K297">
            <v>0</v>
          </cell>
          <cell r="L297">
            <v>4807506</v>
          </cell>
          <cell r="M297">
            <v>0</v>
          </cell>
        </row>
        <row r="298">
          <cell r="F298">
            <v>8026737</v>
          </cell>
          <cell r="G298">
            <v>-3335800</v>
          </cell>
          <cell r="H298">
            <v>1025899</v>
          </cell>
          <cell r="I298">
            <v>-366938</v>
          </cell>
          <cell r="J298">
            <v>0</v>
          </cell>
          <cell r="K298">
            <v>0</v>
          </cell>
          <cell r="L298">
            <v>2831941</v>
          </cell>
          <cell r="M298">
            <v>-1334320</v>
          </cell>
        </row>
        <row r="299">
          <cell r="F299">
            <v>59643288</v>
          </cell>
          <cell r="G299">
            <v>-27186770</v>
          </cell>
          <cell r="H299">
            <v>23776035</v>
          </cell>
          <cell r="I299">
            <v>-17479592</v>
          </cell>
          <cell r="J299">
            <v>0</v>
          </cell>
          <cell r="K299">
            <v>0</v>
          </cell>
          <cell r="L299">
            <v>20340258</v>
          </cell>
          <cell r="M299">
            <v>-7638982</v>
          </cell>
        </row>
        <row r="300">
          <cell r="F300">
            <v>9777654</v>
          </cell>
          <cell r="G300">
            <v>0</v>
          </cell>
          <cell r="H300">
            <v>4043664</v>
          </cell>
          <cell r="I300">
            <v>0</v>
          </cell>
          <cell r="J300">
            <v>0</v>
          </cell>
          <cell r="K300">
            <v>0</v>
          </cell>
          <cell r="L300">
            <v>1972832</v>
          </cell>
          <cell r="M300">
            <v>0</v>
          </cell>
        </row>
        <row r="301">
          <cell r="F301">
            <v>27061885</v>
          </cell>
          <cell r="G301">
            <v>0</v>
          </cell>
          <cell r="H301">
            <v>12110640</v>
          </cell>
          <cell r="I301">
            <v>0</v>
          </cell>
          <cell r="J301">
            <v>0</v>
          </cell>
          <cell r="K301">
            <v>0</v>
          </cell>
          <cell r="L301">
            <v>1654235</v>
          </cell>
          <cell r="M301">
            <v>0</v>
          </cell>
        </row>
        <row r="302">
          <cell r="F302">
            <v>27187874</v>
          </cell>
          <cell r="G302">
            <v>-8206068</v>
          </cell>
          <cell r="H302">
            <v>12450248</v>
          </cell>
          <cell r="I302">
            <v>-3035578</v>
          </cell>
          <cell r="J302">
            <v>0</v>
          </cell>
          <cell r="K302">
            <v>0</v>
          </cell>
          <cell r="L302">
            <v>8046527</v>
          </cell>
          <cell r="M302">
            <v>-2868788</v>
          </cell>
        </row>
        <row r="303">
          <cell r="F303">
            <v>27891784</v>
          </cell>
          <cell r="G303">
            <v>0</v>
          </cell>
          <cell r="H303">
            <v>9819870</v>
          </cell>
          <cell r="I303">
            <v>0</v>
          </cell>
          <cell r="J303">
            <v>0</v>
          </cell>
          <cell r="K303">
            <v>0</v>
          </cell>
          <cell r="L303">
            <v>3575334</v>
          </cell>
          <cell r="M303">
            <v>0</v>
          </cell>
        </row>
        <row r="304">
          <cell r="F304">
            <v>16800918</v>
          </cell>
          <cell r="G304">
            <v>0</v>
          </cell>
          <cell r="H304">
            <v>8659880</v>
          </cell>
          <cell r="I304">
            <v>0</v>
          </cell>
          <cell r="J304">
            <v>0</v>
          </cell>
          <cell r="K304">
            <v>0</v>
          </cell>
          <cell r="L304">
            <v>4977688</v>
          </cell>
          <cell r="M304">
            <v>0</v>
          </cell>
        </row>
        <row r="305">
          <cell r="F305">
            <v>23037352</v>
          </cell>
          <cell r="G305">
            <v>0</v>
          </cell>
          <cell r="H305">
            <v>9956035</v>
          </cell>
          <cell r="I305">
            <v>0</v>
          </cell>
          <cell r="J305">
            <v>0</v>
          </cell>
          <cell r="K305">
            <v>0</v>
          </cell>
          <cell r="L305">
            <v>4519534</v>
          </cell>
          <cell r="M305">
            <v>0</v>
          </cell>
        </row>
        <row r="306">
          <cell r="F306">
            <v>17556561</v>
          </cell>
          <cell r="G306">
            <v>0</v>
          </cell>
          <cell r="H306">
            <v>20216246</v>
          </cell>
          <cell r="I306">
            <v>0</v>
          </cell>
          <cell r="J306">
            <v>0</v>
          </cell>
          <cell r="K306">
            <v>0</v>
          </cell>
          <cell r="L306">
            <v>4983813</v>
          </cell>
          <cell r="M306">
            <v>0</v>
          </cell>
        </row>
        <row r="307">
          <cell r="F307">
            <v>7467850</v>
          </cell>
          <cell r="G307">
            <v>0</v>
          </cell>
          <cell r="H307">
            <v>8269101</v>
          </cell>
          <cell r="I307">
            <v>0</v>
          </cell>
          <cell r="J307">
            <v>0</v>
          </cell>
          <cell r="K307">
            <v>0</v>
          </cell>
          <cell r="L307">
            <v>3114447</v>
          </cell>
          <cell r="M307">
            <v>0</v>
          </cell>
        </row>
        <row r="308">
          <cell r="F308">
            <v>48616502</v>
          </cell>
          <cell r="G308">
            <v>0</v>
          </cell>
          <cell r="H308">
            <v>29535843</v>
          </cell>
          <cell r="I308">
            <v>0</v>
          </cell>
          <cell r="J308">
            <v>840734</v>
          </cell>
          <cell r="K308">
            <v>0</v>
          </cell>
          <cell r="L308">
            <v>11925475</v>
          </cell>
          <cell r="M308">
            <v>0</v>
          </cell>
        </row>
        <row r="309">
          <cell r="F309">
            <v>9380750</v>
          </cell>
          <cell r="G309">
            <v>0</v>
          </cell>
          <cell r="H309">
            <v>2659026</v>
          </cell>
          <cell r="I309">
            <v>0</v>
          </cell>
          <cell r="J309">
            <v>0</v>
          </cell>
          <cell r="K309">
            <v>0</v>
          </cell>
          <cell r="L309">
            <v>1204939</v>
          </cell>
          <cell r="M309">
            <v>0</v>
          </cell>
        </row>
        <row r="310">
          <cell r="F310">
            <v>8071686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2413270</v>
          </cell>
          <cell r="M310">
            <v>0</v>
          </cell>
        </row>
        <row r="311">
          <cell r="F311">
            <v>12995567</v>
          </cell>
          <cell r="G311">
            <v>0</v>
          </cell>
          <cell r="H311">
            <v>3123305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</row>
        <row r="312">
          <cell r="F312">
            <v>5770740</v>
          </cell>
          <cell r="G312">
            <v>0</v>
          </cell>
          <cell r="H312">
            <v>1976224</v>
          </cell>
          <cell r="I312">
            <v>0</v>
          </cell>
          <cell r="J312">
            <v>0</v>
          </cell>
          <cell r="K312">
            <v>0</v>
          </cell>
          <cell r="L312">
            <v>953058</v>
          </cell>
          <cell r="M312">
            <v>0</v>
          </cell>
        </row>
        <row r="313">
          <cell r="F313">
            <v>65810002</v>
          </cell>
          <cell r="G313">
            <v>0</v>
          </cell>
          <cell r="H313">
            <v>17273396</v>
          </cell>
          <cell r="I313">
            <v>0</v>
          </cell>
          <cell r="J313">
            <v>801251</v>
          </cell>
          <cell r="K313">
            <v>0</v>
          </cell>
          <cell r="L313">
            <v>20256582</v>
          </cell>
          <cell r="M313">
            <v>0</v>
          </cell>
        </row>
        <row r="314">
          <cell r="F314">
            <v>6317377</v>
          </cell>
          <cell r="G314">
            <v>0</v>
          </cell>
          <cell r="H314">
            <v>6149928</v>
          </cell>
          <cell r="I314">
            <v>0</v>
          </cell>
          <cell r="J314">
            <v>0</v>
          </cell>
          <cell r="K314">
            <v>0</v>
          </cell>
          <cell r="L314">
            <v>22764460</v>
          </cell>
          <cell r="M314">
            <v>0</v>
          </cell>
        </row>
        <row r="315">
          <cell r="F315">
            <v>6235678</v>
          </cell>
          <cell r="G315">
            <v>0</v>
          </cell>
          <cell r="H315">
            <v>2983748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</row>
        <row r="316">
          <cell r="F316">
            <v>17416345</v>
          </cell>
          <cell r="G316">
            <v>0</v>
          </cell>
          <cell r="H316">
            <v>4316653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</row>
        <row r="317">
          <cell r="F317">
            <v>15839099</v>
          </cell>
          <cell r="G317">
            <v>0</v>
          </cell>
          <cell r="H317">
            <v>6932804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</row>
        <row r="318">
          <cell r="F318">
            <v>5685649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913575</v>
          </cell>
          <cell r="M318">
            <v>0</v>
          </cell>
        </row>
        <row r="319">
          <cell r="F319">
            <v>3096731</v>
          </cell>
          <cell r="G319">
            <v>0</v>
          </cell>
          <cell r="H319">
            <v>3239021</v>
          </cell>
          <cell r="I319">
            <v>0</v>
          </cell>
          <cell r="J319">
            <v>0</v>
          </cell>
          <cell r="K319">
            <v>0</v>
          </cell>
          <cell r="L319">
            <v>555495</v>
          </cell>
          <cell r="M319">
            <v>0</v>
          </cell>
        </row>
        <row r="320">
          <cell r="F320">
            <v>18427261</v>
          </cell>
          <cell r="G320">
            <v>0</v>
          </cell>
          <cell r="H320">
            <v>9520307</v>
          </cell>
          <cell r="I320">
            <v>0</v>
          </cell>
          <cell r="J320">
            <v>0</v>
          </cell>
          <cell r="K320">
            <v>0</v>
          </cell>
          <cell r="L320">
            <v>4981080</v>
          </cell>
          <cell r="M320">
            <v>0</v>
          </cell>
        </row>
        <row r="321">
          <cell r="F321">
            <v>19854115</v>
          </cell>
          <cell r="G321">
            <v>0</v>
          </cell>
          <cell r="H321">
            <v>8733380</v>
          </cell>
          <cell r="I321">
            <v>0</v>
          </cell>
          <cell r="J321">
            <v>0</v>
          </cell>
          <cell r="K321">
            <v>0</v>
          </cell>
          <cell r="L321">
            <v>3703300</v>
          </cell>
          <cell r="M321">
            <v>0</v>
          </cell>
        </row>
        <row r="322">
          <cell r="F322">
            <v>8791238</v>
          </cell>
          <cell r="G322">
            <v>0</v>
          </cell>
          <cell r="H322">
            <v>6784389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</row>
        <row r="323">
          <cell r="F323">
            <v>18582460</v>
          </cell>
          <cell r="G323">
            <v>0</v>
          </cell>
          <cell r="H323">
            <v>4456869</v>
          </cell>
          <cell r="I323">
            <v>0</v>
          </cell>
          <cell r="J323">
            <v>0</v>
          </cell>
          <cell r="K323">
            <v>0</v>
          </cell>
          <cell r="L323">
            <v>3411936</v>
          </cell>
          <cell r="M323">
            <v>0</v>
          </cell>
        </row>
        <row r="324">
          <cell r="F324">
            <v>8281351</v>
          </cell>
          <cell r="G324">
            <v>0</v>
          </cell>
          <cell r="H324">
            <v>4841523</v>
          </cell>
          <cell r="I324">
            <v>0</v>
          </cell>
          <cell r="J324">
            <v>0</v>
          </cell>
          <cell r="K324">
            <v>0</v>
          </cell>
          <cell r="L324">
            <v>1383979</v>
          </cell>
          <cell r="M324">
            <v>0</v>
          </cell>
        </row>
        <row r="325">
          <cell r="F325">
            <v>0</v>
          </cell>
          <cell r="G325">
            <v>0</v>
          </cell>
          <cell r="H325">
            <v>40743646</v>
          </cell>
          <cell r="I325">
            <v>0</v>
          </cell>
          <cell r="J325">
            <v>1032024</v>
          </cell>
          <cell r="K325">
            <v>0</v>
          </cell>
          <cell r="L325">
            <v>0</v>
          </cell>
          <cell r="M325">
            <v>0</v>
          </cell>
        </row>
        <row r="326">
          <cell r="F326">
            <v>0</v>
          </cell>
          <cell r="G326">
            <v>0</v>
          </cell>
          <cell r="H326">
            <v>224648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</row>
        <row r="327">
          <cell r="F327">
            <v>0</v>
          </cell>
          <cell r="G327">
            <v>0</v>
          </cell>
          <cell r="H327">
            <v>628336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</row>
        <row r="328"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</row>
        <row r="329">
          <cell r="F329">
            <v>35066855</v>
          </cell>
          <cell r="G329">
            <v>0</v>
          </cell>
          <cell r="H329">
            <v>26034009</v>
          </cell>
          <cell r="I329">
            <v>-7005180</v>
          </cell>
          <cell r="J329">
            <v>992541</v>
          </cell>
          <cell r="K329">
            <v>-400296</v>
          </cell>
          <cell r="L329">
            <v>12275356</v>
          </cell>
          <cell r="M329">
            <v>0</v>
          </cell>
        </row>
        <row r="330">
          <cell r="F330">
            <v>8305851</v>
          </cell>
          <cell r="G330">
            <v>0</v>
          </cell>
          <cell r="H330">
            <v>4987864</v>
          </cell>
          <cell r="I330">
            <v>0</v>
          </cell>
          <cell r="J330">
            <v>0</v>
          </cell>
          <cell r="K330">
            <v>0</v>
          </cell>
          <cell r="L330">
            <v>582728</v>
          </cell>
          <cell r="M330">
            <v>0</v>
          </cell>
        </row>
        <row r="331">
          <cell r="F331">
            <v>14086767</v>
          </cell>
          <cell r="G331">
            <v>0</v>
          </cell>
          <cell r="H331">
            <v>7222094</v>
          </cell>
          <cell r="I331">
            <v>0</v>
          </cell>
          <cell r="J331">
            <v>0</v>
          </cell>
          <cell r="K331">
            <v>0</v>
          </cell>
          <cell r="L331">
            <v>2076298</v>
          </cell>
          <cell r="M331">
            <v>0</v>
          </cell>
        </row>
        <row r="332">
          <cell r="F332">
            <v>10576831</v>
          </cell>
          <cell r="G332">
            <v>0</v>
          </cell>
          <cell r="H332">
            <v>297489</v>
          </cell>
          <cell r="I332">
            <v>0</v>
          </cell>
          <cell r="J332">
            <v>0</v>
          </cell>
          <cell r="K332">
            <v>0</v>
          </cell>
          <cell r="L332">
            <v>1362871</v>
          </cell>
          <cell r="M332">
            <v>0</v>
          </cell>
        </row>
        <row r="333">
          <cell r="F333">
            <v>4371778</v>
          </cell>
          <cell r="G333">
            <v>0</v>
          </cell>
          <cell r="H333">
            <v>2076298</v>
          </cell>
          <cell r="I333">
            <v>0</v>
          </cell>
          <cell r="J333">
            <v>0</v>
          </cell>
          <cell r="K333">
            <v>0</v>
          </cell>
          <cell r="L333">
            <v>151807</v>
          </cell>
          <cell r="M333">
            <v>0</v>
          </cell>
        </row>
        <row r="334">
          <cell r="F334">
            <v>3294146</v>
          </cell>
          <cell r="G334">
            <v>0</v>
          </cell>
          <cell r="H334">
            <v>2149139</v>
          </cell>
          <cell r="I334">
            <v>0</v>
          </cell>
          <cell r="J334">
            <v>0</v>
          </cell>
          <cell r="K334">
            <v>0</v>
          </cell>
          <cell r="L334">
            <v>482654</v>
          </cell>
          <cell r="M334">
            <v>0</v>
          </cell>
        </row>
        <row r="335">
          <cell r="F335">
            <v>5949780</v>
          </cell>
          <cell r="G335">
            <v>0</v>
          </cell>
          <cell r="H335">
            <v>2206997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</row>
        <row r="336">
          <cell r="F336">
            <v>3964698</v>
          </cell>
          <cell r="G336">
            <v>0</v>
          </cell>
          <cell r="H336">
            <v>2319321</v>
          </cell>
          <cell r="I336">
            <v>0</v>
          </cell>
          <cell r="J336">
            <v>0</v>
          </cell>
          <cell r="K336">
            <v>0</v>
          </cell>
          <cell r="L336">
            <v>892467</v>
          </cell>
          <cell r="M336">
            <v>0</v>
          </cell>
        </row>
        <row r="337">
          <cell r="F337">
            <v>25681395</v>
          </cell>
          <cell r="G337">
            <v>0</v>
          </cell>
          <cell r="H337">
            <v>11994168</v>
          </cell>
          <cell r="I337">
            <v>0</v>
          </cell>
          <cell r="J337">
            <v>291364</v>
          </cell>
          <cell r="K337">
            <v>0</v>
          </cell>
          <cell r="L337">
            <v>5098870</v>
          </cell>
          <cell r="M337">
            <v>0</v>
          </cell>
        </row>
        <row r="338">
          <cell r="F338">
            <v>8980454</v>
          </cell>
          <cell r="G338">
            <v>0</v>
          </cell>
          <cell r="H338">
            <v>2622935</v>
          </cell>
          <cell r="I338">
            <v>0</v>
          </cell>
          <cell r="J338">
            <v>0</v>
          </cell>
          <cell r="K338">
            <v>0</v>
          </cell>
          <cell r="L338">
            <v>2403753</v>
          </cell>
          <cell r="M338">
            <v>0</v>
          </cell>
        </row>
        <row r="339">
          <cell r="F339">
            <v>6053246</v>
          </cell>
          <cell r="G339">
            <v>0</v>
          </cell>
          <cell r="H339">
            <v>2473861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</row>
        <row r="340">
          <cell r="F340">
            <v>12097634</v>
          </cell>
          <cell r="G340">
            <v>0</v>
          </cell>
          <cell r="H340">
            <v>2810833</v>
          </cell>
          <cell r="I340">
            <v>0</v>
          </cell>
          <cell r="J340">
            <v>0</v>
          </cell>
          <cell r="K340">
            <v>0</v>
          </cell>
          <cell r="L340">
            <v>1966707</v>
          </cell>
          <cell r="M340">
            <v>0</v>
          </cell>
        </row>
        <row r="341">
          <cell r="F341">
            <v>12022060</v>
          </cell>
          <cell r="G341">
            <v>0</v>
          </cell>
          <cell r="H341">
            <v>2689651</v>
          </cell>
          <cell r="I341">
            <v>0</v>
          </cell>
          <cell r="J341">
            <v>0</v>
          </cell>
          <cell r="K341">
            <v>0</v>
          </cell>
          <cell r="L341">
            <v>3111055</v>
          </cell>
          <cell r="M341">
            <v>0</v>
          </cell>
        </row>
        <row r="342">
          <cell r="F342">
            <v>10959411</v>
          </cell>
          <cell r="G342">
            <v>0</v>
          </cell>
          <cell r="H342">
            <v>7770146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</row>
        <row r="343">
          <cell r="F343">
            <v>10039052</v>
          </cell>
          <cell r="G343">
            <v>0</v>
          </cell>
          <cell r="H343">
            <v>2923816</v>
          </cell>
          <cell r="I343">
            <v>0</v>
          </cell>
          <cell r="J343">
            <v>0</v>
          </cell>
          <cell r="K343">
            <v>0</v>
          </cell>
          <cell r="L343">
            <v>1560286</v>
          </cell>
          <cell r="M343">
            <v>0</v>
          </cell>
        </row>
        <row r="344">
          <cell r="F344">
            <v>7158770</v>
          </cell>
          <cell r="G344">
            <v>0</v>
          </cell>
          <cell r="H344">
            <v>2473861</v>
          </cell>
          <cell r="I344">
            <v>0</v>
          </cell>
          <cell r="J344">
            <v>628336</v>
          </cell>
          <cell r="K344">
            <v>0</v>
          </cell>
          <cell r="L344">
            <v>2959248</v>
          </cell>
          <cell r="M344">
            <v>0</v>
          </cell>
        </row>
        <row r="345">
          <cell r="F345">
            <v>8113902</v>
          </cell>
          <cell r="G345">
            <v>0</v>
          </cell>
          <cell r="H345">
            <v>3712158</v>
          </cell>
          <cell r="I345">
            <v>0</v>
          </cell>
          <cell r="J345">
            <v>0</v>
          </cell>
          <cell r="K345">
            <v>0</v>
          </cell>
          <cell r="L345">
            <v>185165</v>
          </cell>
          <cell r="M345">
            <v>0</v>
          </cell>
        </row>
        <row r="346">
          <cell r="F346">
            <v>19507626</v>
          </cell>
          <cell r="G346">
            <v>0</v>
          </cell>
          <cell r="H346">
            <v>2158656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</row>
        <row r="347">
          <cell r="F347">
            <v>5443285</v>
          </cell>
          <cell r="G347">
            <v>0</v>
          </cell>
          <cell r="H347">
            <v>1839400</v>
          </cell>
          <cell r="I347">
            <v>0</v>
          </cell>
          <cell r="J347">
            <v>72841</v>
          </cell>
          <cell r="K347">
            <v>0</v>
          </cell>
          <cell r="L347">
            <v>78966</v>
          </cell>
          <cell r="M347">
            <v>0</v>
          </cell>
        </row>
        <row r="348">
          <cell r="F348">
            <v>16681810</v>
          </cell>
          <cell r="G348">
            <v>0</v>
          </cell>
          <cell r="H348">
            <v>1110990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</row>
        <row r="349">
          <cell r="F349">
            <v>6857889</v>
          </cell>
          <cell r="G349">
            <v>0</v>
          </cell>
          <cell r="H349">
            <v>6981804</v>
          </cell>
          <cell r="I349">
            <v>0</v>
          </cell>
          <cell r="J349">
            <v>0</v>
          </cell>
          <cell r="K349">
            <v>0</v>
          </cell>
          <cell r="L349">
            <v>3472527</v>
          </cell>
          <cell r="M349">
            <v>0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0"/>
  <sheetViews>
    <sheetView tabSelected="1" topLeftCell="A226" workbookViewId="0">
      <selection activeCell="J353" sqref="J353"/>
    </sheetView>
  </sheetViews>
  <sheetFormatPr baseColWidth="10" defaultColWidth="14.42578125" defaultRowHeight="15" x14ac:dyDescent="0.25"/>
  <cols>
    <col min="1" max="1" width="5.42578125" style="1" customWidth="1"/>
    <col min="2" max="2" width="9" style="1" customWidth="1"/>
    <col min="3" max="3" width="10.7109375" style="1" customWidth="1"/>
    <col min="4" max="4" width="23.7109375" style="1" customWidth="1"/>
    <col min="5" max="5" width="10.7109375" style="1" customWidth="1"/>
    <col min="6" max="6" width="14.140625" style="1" customWidth="1"/>
    <col min="7" max="10" width="15.140625" style="1" customWidth="1"/>
    <col min="11" max="25" width="10.7109375" style="1" customWidth="1"/>
    <col min="26" max="16384" width="14.42578125" style="1"/>
  </cols>
  <sheetData>
    <row r="1" spans="1:10" ht="18.75" x14ac:dyDescent="0.25">
      <c r="A1" s="38" t="s">
        <v>0</v>
      </c>
      <c r="B1" s="39"/>
      <c r="C1" s="39"/>
      <c r="D1" s="39"/>
      <c r="E1" s="39"/>
      <c r="F1" s="39"/>
      <c r="G1" s="39"/>
      <c r="H1" s="39"/>
      <c r="I1" s="39"/>
      <c r="J1" s="40"/>
    </row>
    <row r="2" spans="1:10" ht="15.75" thickBot="1" x14ac:dyDescent="0.3">
      <c r="A2" s="2"/>
      <c r="B2" s="3"/>
      <c r="C2" s="4"/>
      <c r="D2" s="4"/>
      <c r="E2" s="4"/>
      <c r="F2" s="5"/>
      <c r="G2" s="5"/>
      <c r="H2" s="5"/>
      <c r="I2" s="5"/>
      <c r="J2" s="6"/>
    </row>
    <row r="3" spans="1:10" ht="29.25" customHeight="1" thickBot="1" x14ac:dyDescent="0.3">
      <c r="A3" s="7" t="s">
        <v>1</v>
      </c>
      <c r="B3" s="8" t="s">
        <v>2</v>
      </c>
      <c r="C3" s="7" t="s">
        <v>3</v>
      </c>
      <c r="D3" s="7" t="s">
        <v>4</v>
      </c>
      <c r="E3" s="7" t="s">
        <v>5</v>
      </c>
      <c r="F3" s="9" t="s">
        <v>6</v>
      </c>
      <c r="G3" s="9" t="s">
        <v>7</v>
      </c>
      <c r="H3" s="9" t="s">
        <v>8</v>
      </c>
      <c r="I3" s="9" t="s">
        <v>9</v>
      </c>
      <c r="J3" s="10" t="s">
        <v>10</v>
      </c>
    </row>
    <row r="4" spans="1:10" x14ac:dyDescent="0.25">
      <c r="A4" s="11" t="s">
        <v>11</v>
      </c>
      <c r="B4" s="12" t="s">
        <v>12</v>
      </c>
      <c r="C4" s="13" t="s">
        <v>13</v>
      </c>
      <c r="D4" s="13" t="s">
        <v>14</v>
      </c>
      <c r="E4" s="14">
        <v>1201</v>
      </c>
      <c r="F4" s="15">
        <f>'[1]Resumen con dcto'!F4+'[1]Resumen con dcto'!G4</f>
        <v>51234824</v>
      </c>
      <c r="G4" s="15">
        <f>'[1]Resumen con dcto'!H4+'[1]Resumen con dcto'!I4</f>
        <v>22076754</v>
      </c>
      <c r="H4" s="15">
        <f>'[1]Resumen con dcto'!J4+'[1]Resumen con dcto'!K4</f>
        <v>661694</v>
      </c>
      <c r="I4" s="15">
        <f>'[1]Resumen con dcto'!L4+'[1]Resumen con dcto'!M4</f>
        <v>0</v>
      </c>
      <c r="J4" s="16">
        <f>SUM(F4:I4)</f>
        <v>73973272</v>
      </c>
    </row>
    <row r="5" spans="1:10" x14ac:dyDescent="0.25">
      <c r="A5" s="17" t="s">
        <v>15</v>
      </c>
      <c r="B5" s="18" t="s">
        <v>12</v>
      </c>
      <c r="C5" s="19" t="s">
        <v>16</v>
      </c>
      <c r="D5" s="19" t="s">
        <v>17</v>
      </c>
      <c r="E5" s="20">
        <v>1203</v>
      </c>
      <c r="F5" s="21">
        <f>'[1]Resumen con dcto'!F5+'[1]Resumen con dcto'!G5</f>
        <v>8390283</v>
      </c>
      <c r="G5" s="21">
        <f>'[1]Resumen con dcto'!H5+'[1]Resumen con dcto'!I5</f>
        <v>3499760</v>
      </c>
      <c r="H5" s="21">
        <f>'[1]Resumen con dcto'!J5+'[1]Resumen con dcto'!K5</f>
        <v>0</v>
      </c>
      <c r="I5" s="21">
        <f>'[1]Resumen con dcto'!L5+'[1]Resumen con dcto'!M5</f>
        <v>1966707</v>
      </c>
      <c r="J5" s="22">
        <f t="shared" ref="J5:J68" si="0">SUM(F5:I5)</f>
        <v>13856750</v>
      </c>
    </row>
    <row r="6" spans="1:10" x14ac:dyDescent="0.25">
      <c r="A6" s="17" t="s">
        <v>18</v>
      </c>
      <c r="B6" s="18" t="s">
        <v>12</v>
      </c>
      <c r="C6" s="19" t="s">
        <v>19</v>
      </c>
      <c r="D6" s="19" t="s">
        <v>20</v>
      </c>
      <c r="E6" s="20">
        <v>1204</v>
      </c>
      <c r="F6" s="21">
        <f>'[1]Resumen con dcto'!F6+'[1]Resumen con dcto'!G6</f>
        <v>8663272</v>
      </c>
      <c r="G6" s="21">
        <f>'[1]Resumen con dcto'!H6+'[1]Resumen con dcto'!I6</f>
        <v>1927883</v>
      </c>
      <c r="H6" s="21">
        <f>'[1]Resumen con dcto'!J6+'[1]Resumen con dcto'!K6</f>
        <v>0</v>
      </c>
      <c r="I6" s="21">
        <f>'[1]Resumen con dcto'!L6+'[1]Resumen con dcto'!M6</f>
        <v>0</v>
      </c>
      <c r="J6" s="22">
        <f t="shared" si="0"/>
        <v>10591155</v>
      </c>
    </row>
    <row r="7" spans="1:10" x14ac:dyDescent="0.25">
      <c r="A7" s="17" t="s">
        <v>21</v>
      </c>
      <c r="B7" s="18" t="s">
        <v>12</v>
      </c>
      <c r="C7" s="19" t="s">
        <v>22</v>
      </c>
      <c r="D7" s="19" t="s">
        <v>23</v>
      </c>
      <c r="E7" s="20">
        <v>1206</v>
      </c>
      <c r="F7" s="21">
        <f>'[1]Resumen con dcto'!F7+'[1]Resumen con dcto'!G7</f>
        <v>1102132</v>
      </c>
      <c r="G7" s="21">
        <f>'[1]Resumen con dcto'!H7+'[1]Resumen con dcto'!I7</f>
        <v>2136889</v>
      </c>
      <c r="H7" s="21">
        <f>'[1]Resumen con dcto'!J7+'[1]Resumen con dcto'!K7</f>
        <v>0</v>
      </c>
      <c r="I7" s="21">
        <f>'[1]Resumen con dcto'!L7+'[1]Resumen con dcto'!M7</f>
        <v>0</v>
      </c>
      <c r="J7" s="22">
        <f t="shared" si="0"/>
        <v>3239021</v>
      </c>
    </row>
    <row r="8" spans="1:10" x14ac:dyDescent="0.25">
      <c r="A8" s="17" t="s">
        <v>24</v>
      </c>
      <c r="B8" s="18" t="s">
        <v>12</v>
      </c>
      <c r="C8" s="19" t="s">
        <v>25</v>
      </c>
      <c r="D8" s="19" t="s">
        <v>26</v>
      </c>
      <c r="E8" s="20">
        <v>1208</v>
      </c>
      <c r="F8" s="21">
        <f>'[1]Resumen con dcto'!F8+'[1]Resumen con dcto'!G8</f>
        <v>2061315</v>
      </c>
      <c r="G8" s="21">
        <f>'[1]Resumen con dcto'!H8+'[1]Resumen con dcto'!I8</f>
        <v>880217</v>
      </c>
      <c r="H8" s="21">
        <f>'[1]Resumen con dcto'!J8+'[1]Resumen con dcto'!K8</f>
        <v>0</v>
      </c>
      <c r="I8" s="21">
        <f>'[1]Resumen con dcto'!L8+'[1]Resumen con dcto'!M8</f>
        <v>0</v>
      </c>
      <c r="J8" s="22">
        <f t="shared" si="0"/>
        <v>2941532</v>
      </c>
    </row>
    <row r="9" spans="1:10" x14ac:dyDescent="0.25">
      <c r="A9" s="17" t="s">
        <v>27</v>
      </c>
      <c r="B9" s="18" t="s">
        <v>12</v>
      </c>
      <c r="C9" s="19" t="s">
        <v>28</v>
      </c>
      <c r="D9" s="19" t="s">
        <v>29</v>
      </c>
      <c r="E9" s="20">
        <v>1210</v>
      </c>
      <c r="F9" s="21">
        <f>'[1]Resumen con dcto'!F9+'[1]Resumen con dcto'!G9</f>
        <v>695052</v>
      </c>
      <c r="G9" s="21">
        <f>'[1]Resumen con dcto'!H9+'[1]Resumen con dcto'!I9</f>
        <v>258006</v>
      </c>
      <c r="H9" s="21">
        <f>'[1]Resumen con dcto'!J9+'[1]Resumen con dcto'!K9</f>
        <v>0</v>
      </c>
      <c r="I9" s="21">
        <f>'[1]Resumen con dcto'!L9+'[1]Resumen con dcto'!M9</f>
        <v>0</v>
      </c>
      <c r="J9" s="22">
        <f t="shared" si="0"/>
        <v>953058</v>
      </c>
    </row>
    <row r="10" spans="1:10" x14ac:dyDescent="0.25">
      <c r="A10" s="17" t="s">
        <v>30</v>
      </c>
      <c r="B10" s="18" t="s">
        <v>12</v>
      </c>
      <c r="C10" s="19" t="s">
        <v>31</v>
      </c>
      <c r="D10" s="19" t="s">
        <v>32</v>
      </c>
      <c r="E10" s="20">
        <v>1211</v>
      </c>
      <c r="F10" s="21">
        <f>'[1]Resumen con dcto'!F10+'[1]Resumen con dcto'!G10</f>
        <v>21464157</v>
      </c>
      <c r="G10" s="21">
        <f>'[1]Resumen con dcto'!H10+'[1]Resumen con dcto'!I10</f>
        <v>14097040</v>
      </c>
      <c r="H10" s="21">
        <f>'[1]Resumen con dcto'!J10+'[1]Resumen con dcto'!K10</f>
        <v>151807</v>
      </c>
      <c r="I10" s="21">
        <f>'[1]Resumen con dcto'!L10+'[1]Resumen con dcto'!M10</f>
        <v>0</v>
      </c>
      <c r="J10" s="22">
        <f t="shared" si="0"/>
        <v>35713004</v>
      </c>
    </row>
    <row r="11" spans="1:10" x14ac:dyDescent="0.25">
      <c r="A11" s="17" t="s">
        <v>33</v>
      </c>
      <c r="B11" s="18" t="s">
        <v>34</v>
      </c>
      <c r="C11" s="19" t="s">
        <v>35</v>
      </c>
      <c r="D11" s="19" t="s">
        <v>36</v>
      </c>
      <c r="E11" s="20">
        <v>2101</v>
      </c>
      <c r="F11" s="21">
        <f>'[1]Resumen con dcto'!F11+'[1]Resumen con dcto'!G11</f>
        <v>22820903</v>
      </c>
      <c r="G11" s="21">
        <f>'[1]Resumen con dcto'!H11+'[1]Resumen con dcto'!I11</f>
        <v>0</v>
      </c>
      <c r="H11" s="21">
        <f>'[1]Resumen con dcto'!J11+'[1]Resumen con dcto'!K11</f>
        <v>72841</v>
      </c>
      <c r="I11" s="21">
        <f>'[1]Resumen con dcto'!L11+'[1]Resumen con dcto'!M11</f>
        <v>0</v>
      </c>
      <c r="J11" s="22">
        <f t="shared" si="0"/>
        <v>22893744</v>
      </c>
    </row>
    <row r="12" spans="1:10" x14ac:dyDescent="0.25">
      <c r="A12" s="17" t="s">
        <v>37</v>
      </c>
      <c r="B12" s="18" t="s">
        <v>34</v>
      </c>
      <c r="C12" s="19" t="s">
        <v>38</v>
      </c>
      <c r="D12" s="19" t="s">
        <v>39</v>
      </c>
      <c r="E12" s="20">
        <v>2103</v>
      </c>
      <c r="F12" s="21">
        <f>'[1]Resumen con dcto'!F12+'[1]Resumen con dcto'!G12</f>
        <v>2225372</v>
      </c>
      <c r="G12" s="21">
        <f>'[1]Resumen con dcto'!H12+'[1]Resumen con dcto'!I12</f>
        <v>494904</v>
      </c>
      <c r="H12" s="21">
        <f>'[1]Resumen con dcto'!J12+'[1]Resumen con dcto'!K12</f>
        <v>0</v>
      </c>
      <c r="I12" s="21">
        <f>'[1]Resumen con dcto'!L12+'[1]Resumen con dcto'!M12</f>
        <v>0</v>
      </c>
      <c r="J12" s="22">
        <f t="shared" si="0"/>
        <v>2720276</v>
      </c>
    </row>
    <row r="13" spans="1:10" x14ac:dyDescent="0.25">
      <c r="A13" s="17" t="s">
        <v>40</v>
      </c>
      <c r="B13" s="18" t="s">
        <v>34</v>
      </c>
      <c r="C13" s="19" t="s">
        <v>41</v>
      </c>
      <c r="D13" s="19" t="s">
        <v>42</v>
      </c>
      <c r="E13" s="20">
        <v>2201</v>
      </c>
      <c r="F13" s="21">
        <f>'[1]Resumen con dcto'!F13+'[1]Resumen con dcto'!G13</f>
        <v>109124850</v>
      </c>
      <c r="G13" s="21">
        <f>'[1]Resumen con dcto'!H13+'[1]Resumen con dcto'!I13</f>
        <v>13873710</v>
      </c>
      <c r="H13" s="21">
        <f>'[1]Resumen con dcto'!J13+'[1]Resumen con dcto'!K13</f>
        <v>0</v>
      </c>
      <c r="I13" s="21">
        <f>'[1]Resumen con dcto'!L13+'[1]Resumen con dcto'!M13</f>
        <v>6191485</v>
      </c>
      <c r="J13" s="22">
        <f t="shared" si="0"/>
        <v>129190045</v>
      </c>
    </row>
    <row r="14" spans="1:10" x14ac:dyDescent="0.25">
      <c r="A14" s="17" t="s">
        <v>43</v>
      </c>
      <c r="B14" s="18" t="s">
        <v>34</v>
      </c>
      <c r="C14" s="19" t="s">
        <v>44</v>
      </c>
      <c r="D14" s="19" t="s">
        <v>45</v>
      </c>
      <c r="E14" s="20">
        <v>2202</v>
      </c>
      <c r="F14" s="21">
        <f>'[1]Resumen con dcto'!F14+'[1]Resumen con dcto'!G14</f>
        <v>14911200</v>
      </c>
      <c r="G14" s="21">
        <f>'[1]Resumen con dcto'!H14+'[1]Resumen con dcto'!I14</f>
        <v>0</v>
      </c>
      <c r="H14" s="21">
        <f>'[1]Resumen con dcto'!J14+'[1]Resumen con dcto'!K14</f>
        <v>0</v>
      </c>
      <c r="I14" s="21">
        <f>'[1]Resumen con dcto'!L14+'[1]Resumen con dcto'!M14</f>
        <v>291364</v>
      </c>
      <c r="J14" s="22">
        <f t="shared" si="0"/>
        <v>15202564</v>
      </c>
    </row>
    <row r="15" spans="1:10" x14ac:dyDescent="0.25">
      <c r="A15" s="17" t="s">
        <v>46</v>
      </c>
      <c r="B15" s="18" t="s">
        <v>34</v>
      </c>
      <c r="C15" s="19" t="s">
        <v>47</v>
      </c>
      <c r="D15" s="19" t="s">
        <v>48</v>
      </c>
      <c r="E15" s="20">
        <v>2203</v>
      </c>
      <c r="F15" s="21">
        <f>'[1]Resumen con dcto'!F15+'[1]Resumen con dcto'!G15</f>
        <v>9301125</v>
      </c>
      <c r="G15" s="21">
        <f>'[1]Resumen con dcto'!H15+'[1]Resumen con dcto'!I15</f>
        <v>0</v>
      </c>
      <c r="H15" s="21">
        <f>'[1]Resumen con dcto'!J15+'[1]Resumen con dcto'!K15</f>
        <v>0</v>
      </c>
      <c r="I15" s="21">
        <f>'[1]Resumen con dcto'!L15+'[1]Resumen con dcto'!M15</f>
        <v>1906116</v>
      </c>
      <c r="J15" s="22">
        <f t="shared" si="0"/>
        <v>11207241</v>
      </c>
    </row>
    <row r="16" spans="1:10" x14ac:dyDescent="0.25">
      <c r="A16" s="17" t="s">
        <v>49</v>
      </c>
      <c r="B16" s="18" t="s">
        <v>34</v>
      </c>
      <c r="C16" s="19" t="s">
        <v>50</v>
      </c>
      <c r="D16" s="19" t="s">
        <v>51</v>
      </c>
      <c r="E16" s="20">
        <v>2206</v>
      </c>
      <c r="F16" s="21">
        <f>'[1]Resumen con dcto'!F16+'[1]Resumen con dcto'!G16</f>
        <v>1930616</v>
      </c>
      <c r="G16" s="21">
        <f>'[1]Resumen con dcto'!H16+'[1]Resumen con dcto'!I16</f>
        <v>0</v>
      </c>
      <c r="H16" s="21">
        <f>'[1]Resumen con dcto'!J16+'[1]Resumen con dcto'!K16</f>
        <v>0</v>
      </c>
      <c r="I16" s="21">
        <f>'[1]Resumen con dcto'!L16+'[1]Resumen con dcto'!M16</f>
        <v>0</v>
      </c>
      <c r="J16" s="22">
        <f t="shared" si="0"/>
        <v>1930616</v>
      </c>
    </row>
    <row r="17" spans="1:10" x14ac:dyDescent="0.25">
      <c r="A17" s="17" t="s">
        <v>52</v>
      </c>
      <c r="B17" s="18" t="s">
        <v>34</v>
      </c>
      <c r="C17" s="19" t="s">
        <v>53</v>
      </c>
      <c r="D17" s="19" t="s">
        <v>54</v>
      </c>
      <c r="E17" s="20">
        <v>2301</v>
      </c>
      <c r="F17" s="21">
        <f>'[1]Resumen con dcto'!F17+'[1]Resumen con dcto'!G17</f>
        <v>69530998</v>
      </c>
      <c r="G17" s="21">
        <f>'[1]Resumen con dcto'!H17+'[1]Resumen con dcto'!I17</f>
        <v>17254924</v>
      </c>
      <c r="H17" s="21">
        <f>'[1]Resumen con dcto'!J17+'[1]Resumen con dcto'!K17</f>
        <v>297489</v>
      </c>
      <c r="I17" s="21">
        <f>'[1]Resumen con dcto'!L17+'[1]Resumen con dcto'!M17</f>
        <v>9380750</v>
      </c>
      <c r="J17" s="22">
        <f t="shared" si="0"/>
        <v>96464161</v>
      </c>
    </row>
    <row r="18" spans="1:10" x14ac:dyDescent="0.25">
      <c r="A18" s="17" t="s">
        <v>55</v>
      </c>
      <c r="B18" s="18" t="s">
        <v>34</v>
      </c>
      <c r="C18" s="19" t="s">
        <v>56</v>
      </c>
      <c r="D18" s="19" t="s">
        <v>57</v>
      </c>
      <c r="E18" s="20">
        <v>2302</v>
      </c>
      <c r="F18" s="21">
        <f>'[1]Resumen con dcto'!F18+'[1]Resumen con dcto'!G18</f>
        <v>39483</v>
      </c>
      <c r="G18" s="21">
        <f>'[1]Resumen con dcto'!H18+'[1]Resumen con dcto'!I18</f>
        <v>78966</v>
      </c>
      <c r="H18" s="21">
        <f>'[1]Resumen con dcto'!J18+'[1]Resumen con dcto'!K18</f>
        <v>0</v>
      </c>
      <c r="I18" s="21">
        <f>'[1]Resumen con dcto'!L18+'[1]Resumen con dcto'!M18</f>
        <v>0</v>
      </c>
      <c r="J18" s="22">
        <f t="shared" si="0"/>
        <v>118449</v>
      </c>
    </row>
    <row r="19" spans="1:10" x14ac:dyDescent="0.25">
      <c r="A19" s="17" t="s">
        <v>58</v>
      </c>
      <c r="B19" s="18" t="s">
        <v>34</v>
      </c>
      <c r="C19" s="19" t="s">
        <v>59</v>
      </c>
      <c r="D19" s="19" t="s">
        <v>60</v>
      </c>
      <c r="E19" s="20">
        <v>2303</v>
      </c>
      <c r="F19" s="21">
        <f>'[1]Resumen con dcto'!F19+'[1]Resumen con dcto'!G19</f>
        <v>5725132</v>
      </c>
      <c r="G19" s="21">
        <f>'[1]Resumen con dcto'!H19+'[1]Resumen con dcto'!I19</f>
        <v>1952383</v>
      </c>
      <c r="H19" s="21">
        <f>'[1]Resumen con dcto'!J19+'[1]Resumen con dcto'!K19</f>
        <v>0</v>
      </c>
      <c r="I19" s="21">
        <f>'[1]Resumen con dcto'!L19+'[1]Resumen con dcto'!M19</f>
        <v>0</v>
      </c>
      <c r="J19" s="22">
        <f t="shared" si="0"/>
        <v>7677515</v>
      </c>
    </row>
    <row r="20" spans="1:10" x14ac:dyDescent="0.25">
      <c r="A20" s="17" t="s">
        <v>61</v>
      </c>
      <c r="B20" s="18" t="s">
        <v>62</v>
      </c>
      <c r="C20" s="19" t="s">
        <v>63</v>
      </c>
      <c r="D20" s="19" t="s">
        <v>64</v>
      </c>
      <c r="E20" s="20">
        <v>3101</v>
      </c>
      <c r="F20" s="21">
        <f>'[1]Resumen con dcto'!F20+'[1]Resumen con dcto'!G20</f>
        <v>0</v>
      </c>
      <c r="G20" s="21">
        <f>'[1]Resumen con dcto'!H20+'[1]Resumen con dcto'!I20</f>
        <v>1988474</v>
      </c>
      <c r="H20" s="21">
        <f>'[1]Resumen con dcto'!J20+'[1]Resumen con dcto'!K20</f>
        <v>0</v>
      </c>
      <c r="I20" s="21">
        <f>'[1]Resumen con dcto'!L20+'[1]Resumen con dcto'!M20</f>
        <v>0</v>
      </c>
      <c r="J20" s="22">
        <f t="shared" si="0"/>
        <v>1988474</v>
      </c>
    </row>
    <row r="21" spans="1:10" ht="15.75" customHeight="1" x14ac:dyDescent="0.25">
      <c r="A21" s="17" t="s">
        <v>65</v>
      </c>
      <c r="B21" s="18" t="s">
        <v>62</v>
      </c>
      <c r="C21" s="19" t="s">
        <v>66</v>
      </c>
      <c r="D21" s="19" t="s">
        <v>67</v>
      </c>
      <c r="E21" s="20">
        <v>3102</v>
      </c>
      <c r="F21" s="21">
        <f>'[1]Resumen con dcto'!F21+'[1]Resumen con dcto'!G21</f>
        <v>0</v>
      </c>
      <c r="G21" s="21">
        <f>'[1]Resumen con dcto'!H21+'[1]Resumen con dcto'!I21</f>
        <v>1587519</v>
      </c>
      <c r="H21" s="21">
        <f>'[1]Resumen con dcto'!J21+'[1]Resumen con dcto'!K21</f>
        <v>0</v>
      </c>
      <c r="I21" s="21">
        <f>'[1]Resumen con dcto'!L21+'[1]Resumen con dcto'!M21</f>
        <v>0</v>
      </c>
      <c r="J21" s="22">
        <f t="shared" si="0"/>
        <v>1587519</v>
      </c>
    </row>
    <row r="22" spans="1:10" ht="15.75" customHeight="1" x14ac:dyDescent="0.25">
      <c r="A22" s="17" t="s">
        <v>68</v>
      </c>
      <c r="B22" s="18" t="s">
        <v>62</v>
      </c>
      <c r="C22" s="19" t="s">
        <v>69</v>
      </c>
      <c r="D22" s="19" t="s">
        <v>70</v>
      </c>
      <c r="E22" s="20">
        <v>3201</v>
      </c>
      <c r="F22" s="21">
        <f>'[1]Resumen con dcto'!F22+'[1]Resumen con dcto'!G22</f>
        <v>0</v>
      </c>
      <c r="G22" s="21">
        <f>'[1]Resumen con dcto'!H22+'[1]Resumen con dcto'!I22</f>
        <v>19428660</v>
      </c>
      <c r="H22" s="21">
        <f>'[1]Resumen con dcto'!J22+'[1]Resumen con dcto'!K22</f>
        <v>370330</v>
      </c>
      <c r="I22" s="21">
        <f>'[1]Resumen con dcto'!L22+'[1]Resumen con dcto'!M22</f>
        <v>0</v>
      </c>
      <c r="J22" s="22">
        <f t="shared" si="0"/>
        <v>19798990</v>
      </c>
    </row>
    <row r="23" spans="1:10" ht="15.75" customHeight="1" x14ac:dyDescent="0.25">
      <c r="A23" s="17" t="s">
        <v>71</v>
      </c>
      <c r="B23" s="18" t="s">
        <v>62</v>
      </c>
      <c r="C23" s="19" t="s">
        <v>72</v>
      </c>
      <c r="D23" s="19" t="s">
        <v>73</v>
      </c>
      <c r="E23" s="20">
        <v>3202</v>
      </c>
      <c r="F23" s="21">
        <f>'[1]Resumen con dcto'!F23+'[1]Resumen con dcto'!G23</f>
        <v>0</v>
      </c>
      <c r="G23" s="21">
        <f>'[1]Resumen con dcto'!H23+'[1]Resumen con dcto'!I23</f>
        <v>5618933</v>
      </c>
      <c r="H23" s="21">
        <f>'[1]Resumen con dcto'!J23+'[1]Resumen con dcto'!K23</f>
        <v>0</v>
      </c>
      <c r="I23" s="21">
        <f>'[1]Resumen con dcto'!L23+'[1]Resumen con dcto'!M23</f>
        <v>0</v>
      </c>
      <c r="J23" s="22">
        <f t="shared" si="0"/>
        <v>5618933</v>
      </c>
    </row>
    <row r="24" spans="1:10" ht="15.75" customHeight="1" x14ac:dyDescent="0.25">
      <c r="A24" s="17" t="s">
        <v>74</v>
      </c>
      <c r="B24" s="18" t="s">
        <v>62</v>
      </c>
      <c r="C24" s="19" t="s">
        <v>75</v>
      </c>
      <c r="D24" s="19" t="s">
        <v>76</v>
      </c>
      <c r="E24" s="20">
        <v>3203</v>
      </c>
      <c r="F24" s="21">
        <f>'[1]Resumen con dcto'!F24+'[1]Resumen con dcto'!G24</f>
        <v>0</v>
      </c>
      <c r="G24" s="21">
        <f>'[1]Resumen con dcto'!H24+'[1]Resumen con dcto'!I24</f>
        <v>1518070</v>
      </c>
      <c r="H24" s="21">
        <f>'[1]Resumen con dcto'!J24+'[1]Resumen con dcto'!K24</f>
        <v>0</v>
      </c>
      <c r="I24" s="21">
        <f>'[1]Resumen con dcto'!L24+'[1]Resumen con dcto'!M24</f>
        <v>0</v>
      </c>
      <c r="J24" s="22">
        <f t="shared" si="0"/>
        <v>1518070</v>
      </c>
    </row>
    <row r="25" spans="1:10" ht="15.75" customHeight="1" x14ac:dyDescent="0.25">
      <c r="A25" s="17" t="s">
        <v>77</v>
      </c>
      <c r="B25" s="18" t="s">
        <v>62</v>
      </c>
      <c r="C25" s="19" t="s">
        <v>78</v>
      </c>
      <c r="D25" s="19" t="s">
        <v>79</v>
      </c>
      <c r="E25" s="20">
        <v>3301</v>
      </c>
      <c r="F25" s="21">
        <f>'[1]Resumen con dcto'!F25+'[1]Resumen con dcto'!G25</f>
        <v>0</v>
      </c>
      <c r="G25" s="21">
        <f>'[1]Resumen con dcto'!H25+'[1]Resumen con dcto'!I25</f>
        <v>9276625</v>
      </c>
      <c r="H25" s="21">
        <f>'[1]Resumen con dcto'!J25+'[1]Resumen con dcto'!K25</f>
        <v>0</v>
      </c>
      <c r="I25" s="21">
        <f>'[1]Resumen con dcto'!L25+'[1]Resumen con dcto'!M25</f>
        <v>0</v>
      </c>
      <c r="J25" s="22">
        <f t="shared" si="0"/>
        <v>9276625</v>
      </c>
    </row>
    <row r="26" spans="1:10" ht="15.75" customHeight="1" x14ac:dyDescent="0.25">
      <c r="A26" s="17" t="s">
        <v>80</v>
      </c>
      <c r="B26" s="18" t="s">
        <v>62</v>
      </c>
      <c r="C26" s="19" t="s">
        <v>81</v>
      </c>
      <c r="D26" s="19" t="s">
        <v>82</v>
      </c>
      <c r="E26" s="20">
        <v>3302</v>
      </c>
      <c r="F26" s="21">
        <f>'[1]Resumen con dcto'!F26+'[1]Resumen con dcto'!G26</f>
        <v>0</v>
      </c>
      <c r="G26" s="21">
        <f>'[1]Resumen con dcto'!H26+'[1]Resumen con dcto'!I26</f>
        <v>1870025</v>
      </c>
      <c r="H26" s="21">
        <f>'[1]Resumen con dcto'!J26+'[1]Resumen con dcto'!K26</f>
        <v>0</v>
      </c>
      <c r="I26" s="21">
        <f>'[1]Resumen con dcto'!L26+'[1]Resumen con dcto'!M26</f>
        <v>0</v>
      </c>
      <c r="J26" s="22">
        <f t="shared" si="0"/>
        <v>1870025</v>
      </c>
    </row>
    <row r="27" spans="1:10" ht="15.75" customHeight="1" x14ac:dyDescent="0.25">
      <c r="A27" s="17" t="s">
        <v>83</v>
      </c>
      <c r="B27" s="18" t="s">
        <v>62</v>
      </c>
      <c r="C27" s="19" t="s">
        <v>84</v>
      </c>
      <c r="D27" s="19" t="s">
        <v>85</v>
      </c>
      <c r="E27" s="20">
        <v>3303</v>
      </c>
      <c r="F27" s="21">
        <f>'[1]Resumen con dcto'!F27+'[1]Resumen con dcto'!G27</f>
        <v>0</v>
      </c>
      <c r="G27" s="21">
        <f>'[1]Resumen con dcto'!H27+'[1]Resumen con dcto'!I27</f>
        <v>1189956</v>
      </c>
      <c r="H27" s="21">
        <f>'[1]Resumen con dcto'!J27+'[1]Resumen con dcto'!K27</f>
        <v>0</v>
      </c>
      <c r="I27" s="21">
        <f>'[1]Resumen con dcto'!L27+'[1]Resumen con dcto'!M27</f>
        <v>0</v>
      </c>
      <c r="J27" s="22">
        <f t="shared" si="0"/>
        <v>1189956</v>
      </c>
    </row>
    <row r="28" spans="1:10" ht="15.75" customHeight="1" x14ac:dyDescent="0.25">
      <c r="A28" s="17" t="s">
        <v>86</v>
      </c>
      <c r="B28" s="18" t="s">
        <v>62</v>
      </c>
      <c r="C28" s="19" t="s">
        <v>87</v>
      </c>
      <c r="D28" s="19" t="s">
        <v>88</v>
      </c>
      <c r="E28" s="20">
        <v>3304</v>
      </c>
      <c r="F28" s="21">
        <f>'[1]Resumen con dcto'!F28+'[1]Resumen con dcto'!G28</f>
        <v>0</v>
      </c>
      <c r="G28" s="21">
        <f>'[1]Resumen con dcto'!H28+'[1]Resumen con dcto'!I28</f>
        <v>2170247</v>
      </c>
      <c r="H28" s="21">
        <f>'[1]Resumen con dcto'!J28+'[1]Resumen con dcto'!K28</f>
        <v>0</v>
      </c>
      <c r="I28" s="21">
        <f>'[1]Resumen con dcto'!L28+'[1]Resumen con dcto'!M28</f>
        <v>0</v>
      </c>
      <c r="J28" s="22">
        <f t="shared" si="0"/>
        <v>2170247</v>
      </c>
    </row>
    <row r="29" spans="1:10" ht="15.75" customHeight="1" x14ac:dyDescent="0.25">
      <c r="A29" s="17" t="s">
        <v>89</v>
      </c>
      <c r="B29" s="18" t="s">
        <v>90</v>
      </c>
      <c r="C29" s="19" t="s">
        <v>91</v>
      </c>
      <c r="D29" s="19" t="s">
        <v>92</v>
      </c>
      <c r="E29" s="20">
        <v>4101</v>
      </c>
      <c r="F29" s="21">
        <f>'[1]Resumen con dcto'!F29+'[1]Resumen con dcto'!G29</f>
        <v>61543279</v>
      </c>
      <c r="G29" s="21">
        <f>'[1]Resumen con dcto'!H29+'[1]Resumen con dcto'!I29</f>
        <v>23804489</v>
      </c>
      <c r="H29" s="21">
        <f>'[1]Resumen con dcto'!J29+'[1]Resumen con dcto'!K29</f>
        <v>230773</v>
      </c>
      <c r="I29" s="21">
        <f>'[1]Resumen con dcto'!L29+'[1]Resumen con dcto'!M29</f>
        <v>21726970</v>
      </c>
      <c r="J29" s="22">
        <f t="shared" si="0"/>
        <v>107305511</v>
      </c>
    </row>
    <row r="30" spans="1:10" ht="15.75" customHeight="1" x14ac:dyDescent="0.25">
      <c r="A30" s="17" t="s">
        <v>93</v>
      </c>
      <c r="B30" s="18" t="s">
        <v>90</v>
      </c>
      <c r="C30" s="19" t="s">
        <v>94</v>
      </c>
      <c r="D30" s="19" t="s">
        <v>95</v>
      </c>
      <c r="E30" s="20">
        <v>4102</v>
      </c>
      <c r="F30" s="21">
        <f>'[1]Resumen con dcto'!F30+'[1]Resumen con dcto'!G30</f>
        <v>4025948</v>
      </c>
      <c r="G30" s="21">
        <f>'[1]Resumen con dcto'!H30+'[1]Resumen con dcto'!I30</f>
        <v>2771350</v>
      </c>
      <c r="H30" s="21">
        <f>'[1]Resumen con dcto'!J30+'[1]Resumen con dcto'!K30</f>
        <v>0</v>
      </c>
      <c r="I30" s="21">
        <f>'[1]Resumen con dcto'!L30+'[1]Resumen con dcto'!M30</f>
        <v>1217189</v>
      </c>
      <c r="J30" s="22">
        <f t="shared" si="0"/>
        <v>8014487</v>
      </c>
    </row>
    <row r="31" spans="1:10" ht="15.75" customHeight="1" x14ac:dyDescent="0.25">
      <c r="A31" s="17" t="s">
        <v>96</v>
      </c>
      <c r="B31" s="18" t="s">
        <v>90</v>
      </c>
      <c r="C31" s="19" t="s">
        <v>97</v>
      </c>
      <c r="D31" s="19" t="s">
        <v>98</v>
      </c>
      <c r="E31" s="20">
        <v>4103</v>
      </c>
      <c r="F31" s="21">
        <f>'[1]Resumen con dcto'!F31+'[1]Resumen con dcto'!G31</f>
        <v>0</v>
      </c>
      <c r="G31" s="21">
        <f>'[1]Resumen con dcto'!H31+'[1]Resumen con dcto'!I31</f>
        <v>37235881</v>
      </c>
      <c r="H31" s="21">
        <f>'[1]Resumen con dcto'!J31+'[1]Resumen con dcto'!K31</f>
        <v>667819</v>
      </c>
      <c r="I31" s="21">
        <f>'[1]Resumen con dcto'!L31+'[1]Resumen con dcto'!M31</f>
        <v>0</v>
      </c>
      <c r="J31" s="22">
        <f t="shared" si="0"/>
        <v>37903700</v>
      </c>
    </row>
    <row r="32" spans="1:10" ht="15.75" customHeight="1" x14ac:dyDescent="0.25">
      <c r="A32" s="17" t="s">
        <v>99</v>
      </c>
      <c r="B32" s="18" t="s">
        <v>90</v>
      </c>
      <c r="C32" s="19" t="s">
        <v>100</v>
      </c>
      <c r="D32" s="19" t="s">
        <v>101</v>
      </c>
      <c r="E32" s="20">
        <v>4104</v>
      </c>
      <c r="F32" s="21">
        <f>'[1]Resumen con dcto'!F32+'[1]Resumen con dcto'!G32</f>
        <v>0</v>
      </c>
      <c r="G32" s="21">
        <f>'[1]Resumen con dcto'!H32+'[1]Resumen con dcto'!I32</f>
        <v>0</v>
      </c>
      <c r="H32" s="21">
        <f>'[1]Resumen con dcto'!J32+'[1]Resumen con dcto'!K32</f>
        <v>0</v>
      </c>
      <c r="I32" s="21">
        <f>'[1]Resumen con dcto'!L32+'[1]Resumen con dcto'!M32</f>
        <v>0</v>
      </c>
      <c r="J32" s="22">
        <f t="shared" si="0"/>
        <v>0</v>
      </c>
    </row>
    <row r="33" spans="1:10" ht="15.75" customHeight="1" x14ac:dyDescent="0.25">
      <c r="A33" s="17" t="s">
        <v>102</v>
      </c>
      <c r="B33" s="18" t="s">
        <v>90</v>
      </c>
      <c r="C33" s="19" t="s">
        <v>103</v>
      </c>
      <c r="D33" s="19" t="s">
        <v>104</v>
      </c>
      <c r="E33" s="20">
        <v>4105</v>
      </c>
      <c r="F33" s="21">
        <f>'[1]Resumen con dcto'!F33+'[1]Resumen con dcto'!G33</f>
        <v>15604178</v>
      </c>
      <c r="G33" s="21">
        <f>'[1]Resumen con dcto'!H33+'[1]Resumen con dcto'!I33</f>
        <v>2923157</v>
      </c>
      <c r="H33" s="21">
        <f>'[1]Resumen con dcto'!J33+'[1]Resumen con dcto'!K33</f>
        <v>0</v>
      </c>
      <c r="I33" s="21">
        <f>'[1]Resumen con dcto'!L33+'[1]Resumen con dcto'!M33</f>
        <v>5026029</v>
      </c>
      <c r="J33" s="22">
        <f t="shared" si="0"/>
        <v>23553364</v>
      </c>
    </row>
    <row r="34" spans="1:10" ht="15.75" customHeight="1" x14ac:dyDescent="0.25">
      <c r="A34" s="17" t="s">
        <v>105</v>
      </c>
      <c r="B34" s="18" t="s">
        <v>90</v>
      </c>
      <c r="C34" s="19" t="s">
        <v>106</v>
      </c>
      <c r="D34" s="19" t="s">
        <v>107</v>
      </c>
      <c r="E34" s="20">
        <v>4106</v>
      </c>
      <c r="F34" s="21">
        <f>'[1]Resumen con dcto'!F34+'[1]Resumen con dcto'!G34</f>
        <v>9021352</v>
      </c>
      <c r="G34" s="21">
        <f>'[1]Resumen con dcto'!H34+'[1]Resumen con dcto'!I34</f>
        <v>1939474</v>
      </c>
      <c r="H34" s="21">
        <f>'[1]Resumen con dcto'!J34+'[1]Resumen con dcto'!K34</f>
        <v>0</v>
      </c>
      <c r="I34" s="21">
        <f>'[1]Resumen con dcto'!L34+'[1]Resumen con dcto'!M34</f>
        <v>0</v>
      </c>
      <c r="J34" s="22">
        <f t="shared" si="0"/>
        <v>10960826</v>
      </c>
    </row>
    <row r="35" spans="1:10" ht="15.75" customHeight="1" x14ac:dyDescent="0.25">
      <c r="A35" s="17" t="s">
        <v>108</v>
      </c>
      <c r="B35" s="18" t="s">
        <v>90</v>
      </c>
      <c r="C35" s="19" t="s">
        <v>109</v>
      </c>
      <c r="D35" s="19" t="s">
        <v>110</v>
      </c>
      <c r="E35" s="20">
        <v>4201</v>
      </c>
      <c r="F35" s="21">
        <f>'[1]Resumen con dcto'!F35+'[1]Resumen con dcto'!G35</f>
        <v>83722937</v>
      </c>
      <c r="G35" s="21">
        <f>'[1]Resumen con dcto'!H35+'[1]Resumen con dcto'!I35</f>
        <v>31140322</v>
      </c>
      <c r="H35" s="21">
        <f>'[1]Resumen con dcto'!J35+'[1]Resumen con dcto'!K35</f>
        <v>403688</v>
      </c>
      <c r="I35" s="21">
        <f>'[1]Resumen con dcto'!L35+'[1]Resumen con dcto'!M35</f>
        <v>10362456</v>
      </c>
      <c r="J35" s="22">
        <f t="shared" si="0"/>
        <v>125629403</v>
      </c>
    </row>
    <row r="36" spans="1:10" ht="15.75" customHeight="1" x14ac:dyDescent="0.25">
      <c r="A36" s="17" t="s">
        <v>111</v>
      </c>
      <c r="B36" s="18" t="s">
        <v>90</v>
      </c>
      <c r="C36" s="19" t="s">
        <v>112</v>
      </c>
      <c r="D36" s="19" t="s">
        <v>113</v>
      </c>
      <c r="E36" s="20">
        <v>4203</v>
      </c>
      <c r="F36" s="21">
        <f>'[1]Resumen con dcto'!F36+'[1]Resumen con dcto'!G36</f>
        <v>24476456</v>
      </c>
      <c r="G36" s="21">
        <f>'[1]Resumen con dcto'!H36+'[1]Resumen con dcto'!I36</f>
        <v>10394399</v>
      </c>
      <c r="H36" s="21">
        <f>'[1]Resumen con dcto'!J36+'[1]Resumen con dcto'!K36</f>
        <v>0</v>
      </c>
      <c r="I36" s="21">
        <f>'[1]Resumen con dcto'!L36+'[1]Resumen con dcto'!M36</f>
        <v>0</v>
      </c>
      <c r="J36" s="22">
        <f t="shared" si="0"/>
        <v>34870855</v>
      </c>
    </row>
    <row r="37" spans="1:10" ht="15.75" customHeight="1" x14ac:dyDescent="0.25">
      <c r="A37" s="17" t="s">
        <v>114</v>
      </c>
      <c r="B37" s="18" t="s">
        <v>90</v>
      </c>
      <c r="C37" s="19" t="s">
        <v>115</v>
      </c>
      <c r="D37" s="19" t="s">
        <v>116</v>
      </c>
      <c r="E37" s="20">
        <v>4204</v>
      </c>
      <c r="F37" s="21">
        <f>'[1]Resumen con dcto'!F37+'[1]Resumen con dcto'!G37</f>
        <v>10120092</v>
      </c>
      <c r="G37" s="21">
        <f>'[1]Resumen con dcto'!H37+'[1]Resumen con dcto'!I37</f>
        <v>3369720</v>
      </c>
      <c r="H37" s="21">
        <f>'[1]Resumen con dcto'!J37+'[1]Resumen con dcto'!K37</f>
        <v>0</v>
      </c>
      <c r="I37" s="21">
        <f>'[1]Resumen con dcto'!L37+'[1]Resumen con dcto'!M37</f>
        <v>992541</v>
      </c>
      <c r="J37" s="22">
        <f t="shared" si="0"/>
        <v>14482353</v>
      </c>
    </row>
    <row r="38" spans="1:10" ht="15.75" customHeight="1" x14ac:dyDescent="0.25">
      <c r="A38" s="17" t="s">
        <v>117</v>
      </c>
      <c r="B38" s="18" t="s">
        <v>90</v>
      </c>
      <c r="C38" s="19" t="s">
        <v>118</v>
      </c>
      <c r="D38" s="19" t="s">
        <v>119</v>
      </c>
      <c r="E38" s="20">
        <v>4205</v>
      </c>
      <c r="F38" s="21">
        <f>'[1]Resumen con dcto'!F38+'[1]Resumen con dcto'!G38</f>
        <v>8725743</v>
      </c>
      <c r="G38" s="21">
        <f>'[1]Resumen con dcto'!H38+'[1]Resumen con dcto'!I38</f>
        <v>2185889</v>
      </c>
      <c r="H38" s="21">
        <f>'[1]Resumen con dcto'!J38+'[1]Resumen con dcto'!K38</f>
        <v>0</v>
      </c>
      <c r="I38" s="21">
        <f>'[1]Resumen con dcto'!L38+'[1]Resumen con dcto'!M38</f>
        <v>0</v>
      </c>
      <c r="J38" s="22">
        <f t="shared" si="0"/>
        <v>10911632</v>
      </c>
    </row>
    <row r="39" spans="1:10" ht="15.75" customHeight="1" x14ac:dyDescent="0.25">
      <c r="A39" s="17" t="s">
        <v>120</v>
      </c>
      <c r="B39" s="18" t="s">
        <v>90</v>
      </c>
      <c r="C39" s="19" t="s">
        <v>121</v>
      </c>
      <c r="D39" s="19" t="s">
        <v>122</v>
      </c>
      <c r="E39" s="20">
        <v>4206</v>
      </c>
      <c r="F39" s="21">
        <f>'[1]Resumen con dcto'!F39+'[1]Resumen con dcto'!G39</f>
        <v>2929941</v>
      </c>
      <c r="G39" s="21">
        <f>'[1]Resumen con dcto'!H39+'[1]Resumen con dcto'!I39</f>
        <v>2288696</v>
      </c>
      <c r="H39" s="21">
        <f>'[1]Resumen con dcto'!J39+'[1]Resumen con dcto'!K39</f>
        <v>0</v>
      </c>
      <c r="I39" s="21">
        <f>'[1]Resumen con dcto'!L39+'[1]Resumen con dcto'!M39</f>
        <v>0</v>
      </c>
      <c r="J39" s="22">
        <f t="shared" si="0"/>
        <v>5218637</v>
      </c>
    </row>
    <row r="40" spans="1:10" ht="15.75" customHeight="1" x14ac:dyDescent="0.25">
      <c r="A40" s="17" t="s">
        <v>123</v>
      </c>
      <c r="B40" s="18" t="s">
        <v>90</v>
      </c>
      <c r="C40" s="19" t="s">
        <v>124</v>
      </c>
      <c r="D40" s="19" t="s">
        <v>125</v>
      </c>
      <c r="E40" s="20">
        <v>4301</v>
      </c>
      <c r="F40" s="21">
        <f>'[1]Resumen con dcto'!F40+'[1]Resumen con dcto'!G40</f>
        <v>18438852</v>
      </c>
      <c r="G40" s="21">
        <f>'[1]Resumen con dcto'!H40+'[1]Resumen con dcto'!I40</f>
        <v>7172435</v>
      </c>
      <c r="H40" s="21">
        <f>'[1]Resumen con dcto'!J40+'[1]Resumen con dcto'!K40</f>
        <v>0</v>
      </c>
      <c r="I40" s="21">
        <f>'[1]Resumen con dcto'!L40+'[1]Resumen con dcto'!M40</f>
        <v>3763891</v>
      </c>
      <c r="J40" s="22">
        <f t="shared" si="0"/>
        <v>29375178</v>
      </c>
    </row>
    <row r="41" spans="1:10" ht="15.75" customHeight="1" x14ac:dyDescent="0.25">
      <c r="A41" s="17" t="s">
        <v>126</v>
      </c>
      <c r="B41" s="18" t="s">
        <v>90</v>
      </c>
      <c r="C41" s="19" t="s">
        <v>127</v>
      </c>
      <c r="D41" s="19" t="s">
        <v>128</v>
      </c>
      <c r="E41" s="20">
        <v>4302</v>
      </c>
      <c r="F41" s="21">
        <f>'[1]Resumen con dcto'!F41+'[1]Resumen con dcto'!G41</f>
        <v>12522430</v>
      </c>
      <c r="G41" s="21">
        <f>'[1]Resumen con dcto'!H41+'[1]Resumen con dcto'!I41</f>
        <v>3017106</v>
      </c>
      <c r="H41" s="21">
        <f>'[1]Resumen con dcto'!J41+'[1]Resumen con dcto'!K41</f>
        <v>0</v>
      </c>
      <c r="I41" s="21">
        <f>'[1]Resumen con dcto'!L41+'[1]Resumen con dcto'!M41</f>
        <v>0</v>
      </c>
      <c r="J41" s="22">
        <f t="shared" si="0"/>
        <v>15539536</v>
      </c>
    </row>
    <row r="42" spans="1:10" ht="15.75" customHeight="1" x14ac:dyDescent="0.25">
      <c r="A42" s="17" t="s">
        <v>129</v>
      </c>
      <c r="B42" s="18" t="s">
        <v>90</v>
      </c>
      <c r="C42" s="19" t="s">
        <v>130</v>
      </c>
      <c r="D42" s="19" t="s">
        <v>131</v>
      </c>
      <c r="E42" s="20">
        <v>4303</v>
      </c>
      <c r="F42" s="21">
        <f>'[1]Resumen con dcto'!F42+'[1]Resumen con dcto'!G42</f>
        <v>10079194</v>
      </c>
      <c r="G42" s="21">
        <f>'[1]Resumen con dcto'!H42+'[1]Resumen con dcto'!I42</f>
        <v>1354013</v>
      </c>
      <c r="H42" s="21">
        <f>'[1]Resumen con dcto'!J42+'[1]Resumen con dcto'!K42</f>
        <v>0</v>
      </c>
      <c r="I42" s="21">
        <f>'[1]Resumen con dcto'!L42+'[1]Resumen con dcto'!M42</f>
        <v>1872758</v>
      </c>
      <c r="J42" s="22">
        <f t="shared" si="0"/>
        <v>13305965</v>
      </c>
    </row>
    <row r="43" spans="1:10" ht="15.75" customHeight="1" x14ac:dyDescent="0.25">
      <c r="A43" s="17" t="s">
        <v>132</v>
      </c>
      <c r="B43" s="18" t="s">
        <v>90</v>
      </c>
      <c r="C43" s="19" t="s">
        <v>133</v>
      </c>
      <c r="D43" s="19" t="s">
        <v>134</v>
      </c>
      <c r="E43" s="20">
        <v>4304</v>
      </c>
      <c r="F43" s="21">
        <f>'[1]Resumen con dcto'!F43+'[1]Resumen con dcto'!G43</f>
        <v>7045787</v>
      </c>
      <c r="G43" s="21">
        <f>'[1]Resumen con dcto'!H43+'[1]Resumen con dcto'!I43</f>
        <v>3317987</v>
      </c>
      <c r="H43" s="21">
        <f>'[1]Resumen con dcto'!J43+'[1]Resumen con dcto'!K43</f>
        <v>0</v>
      </c>
      <c r="I43" s="21">
        <f>'[1]Resumen con dcto'!L43+'[1]Resumen con dcto'!M43</f>
        <v>0</v>
      </c>
      <c r="J43" s="22">
        <f t="shared" si="0"/>
        <v>10363774</v>
      </c>
    </row>
    <row r="44" spans="1:10" ht="15.75" customHeight="1" x14ac:dyDescent="0.25">
      <c r="A44" s="17" t="s">
        <v>135</v>
      </c>
      <c r="B44" s="18" t="s">
        <v>136</v>
      </c>
      <c r="C44" s="19" t="s">
        <v>137</v>
      </c>
      <c r="D44" s="19" t="s">
        <v>138</v>
      </c>
      <c r="E44" s="20">
        <v>5101</v>
      </c>
      <c r="F44" s="21">
        <f>'[1]Resumen con dcto'!F44+'[1]Resumen con dcto'!G44</f>
        <v>3358788</v>
      </c>
      <c r="G44" s="21">
        <f>'[1]Resumen con dcto'!H44+'[1]Resumen con dcto'!I44</f>
        <v>0</v>
      </c>
      <c r="H44" s="21">
        <f>'[1]Resumen con dcto'!J44+'[1]Resumen con dcto'!K44</f>
        <v>0</v>
      </c>
      <c r="I44" s="21">
        <f>'[1]Resumen con dcto'!L44+'[1]Resumen con dcto'!M44</f>
        <v>0</v>
      </c>
      <c r="J44" s="22">
        <f t="shared" si="0"/>
        <v>3358788</v>
      </c>
    </row>
    <row r="45" spans="1:10" ht="15.75" customHeight="1" x14ac:dyDescent="0.25">
      <c r="A45" s="17" t="s">
        <v>139</v>
      </c>
      <c r="B45" s="18" t="s">
        <v>136</v>
      </c>
      <c r="C45" s="19" t="s">
        <v>140</v>
      </c>
      <c r="D45" s="19" t="s">
        <v>141</v>
      </c>
      <c r="E45" s="20">
        <v>5201</v>
      </c>
      <c r="F45" s="21">
        <f>'[1]Resumen con dcto'!F45+'[1]Resumen con dcto'!G45</f>
        <v>16611702</v>
      </c>
      <c r="G45" s="21">
        <f>'[1]Resumen con dcto'!H45+'[1]Resumen con dcto'!I45</f>
        <v>4228170</v>
      </c>
      <c r="H45" s="21">
        <f>'[1]Resumen con dcto'!J45+'[1]Resumen con dcto'!K45</f>
        <v>0</v>
      </c>
      <c r="I45" s="21">
        <f>'[1]Resumen con dcto'!L45+'[1]Resumen con dcto'!M45</f>
        <v>5241819</v>
      </c>
      <c r="J45" s="22">
        <f t="shared" si="0"/>
        <v>26081691</v>
      </c>
    </row>
    <row r="46" spans="1:10" ht="15.75" customHeight="1" x14ac:dyDescent="0.25">
      <c r="A46" s="17" t="s">
        <v>142</v>
      </c>
      <c r="B46" s="18" t="s">
        <v>136</v>
      </c>
      <c r="C46" s="19" t="s">
        <v>143</v>
      </c>
      <c r="D46" s="19" t="s">
        <v>144</v>
      </c>
      <c r="E46" s="20">
        <v>5202</v>
      </c>
      <c r="F46" s="21">
        <f>'[1]Resumen con dcto'!F46+'[1]Resumen con dcto'!G46</f>
        <v>5956564</v>
      </c>
      <c r="G46" s="21">
        <f>'[1]Resumen con dcto'!H46+'[1]Resumen con dcto'!I46</f>
        <v>3217254</v>
      </c>
      <c r="H46" s="21">
        <f>'[1]Resumen con dcto'!J46+'[1]Resumen con dcto'!K46</f>
        <v>0</v>
      </c>
      <c r="I46" s="21">
        <f>'[1]Resumen con dcto'!L46+'[1]Resumen con dcto'!M46</f>
        <v>1899991</v>
      </c>
      <c r="J46" s="22">
        <f t="shared" si="0"/>
        <v>11073809</v>
      </c>
    </row>
    <row r="47" spans="1:10" ht="15.75" customHeight="1" x14ac:dyDescent="0.25">
      <c r="A47" s="17" t="s">
        <v>145</v>
      </c>
      <c r="B47" s="18" t="s">
        <v>136</v>
      </c>
      <c r="C47" s="19" t="s">
        <v>146</v>
      </c>
      <c r="D47" s="19" t="s">
        <v>147</v>
      </c>
      <c r="E47" s="20">
        <v>5203</v>
      </c>
      <c r="F47" s="21">
        <f>'[1]Resumen con dcto'!F47+'[1]Resumen con dcto'!G47</f>
        <v>15651860</v>
      </c>
      <c r="G47" s="21">
        <f>'[1]Resumen con dcto'!H47+'[1]Resumen con dcto'!I47</f>
        <v>1824417</v>
      </c>
      <c r="H47" s="21">
        <f>'[1]Resumen con dcto'!J47+'[1]Resumen con dcto'!K47</f>
        <v>0</v>
      </c>
      <c r="I47" s="21">
        <f>'[1]Resumen con dcto'!L47+'[1]Resumen con dcto'!M47</f>
        <v>1423462</v>
      </c>
      <c r="J47" s="22">
        <f t="shared" si="0"/>
        <v>18899739</v>
      </c>
    </row>
    <row r="48" spans="1:10" ht="15.75" customHeight="1" x14ac:dyDescent="0.25">
      <c r="A48" s="17" t="s">
        <v>148</v>
      </c>
      <c r="B48" s="18" t="s">
        <v>136</v>
      </c>
      <c r="C48" s="19" t="s">
        <v>149</v>
      </c>
      <c r="D48" s="19" t="s">
        <v>150</v>
      </c>
      <c r="E48" s="20">
        <v>5204</v>
      </c>
      <c r="F48" s="21">
        <f>'[1]Resumen con dcto'!F48+'[1]Resumen con dcto'!G48</f>
        <v>6641440</v>
      </c>
      <c r="G48" s="21">
        <f>'[1]Resumen con dcto'!H48+'[1]Resumen con dcto'!I48</f>
        <v>1724343</v>
      </c>
      <c r="H48" s="21">
        <f>'[1]Resumen con dcto'!J48+'[1]Resumen con dcto'!K48</f>
        <v>0</v>
      </c>
      <c r="I48" s="21">
        <f>'[1]Resumen con dcto'!L48+'[1]Resumen con dcto'!M48</f>
        <v>1529661</v>
      </c>
      <c r="J48" s="22">
        <f t="shared" si="0"/>
        <v>9895444</v>
      </c>
    </row>
    <row r="49" spans="1:10" ht="15.75" customHeight="1" x14ac:dyDescent="0.25">
      <c r="A49" s="17" t="s">
        <v>151</v>
      </c>
      <c r="B49" s="18" t="s">
        <v>136</v>
      </c>
      <c r="C49" s="19" t="s">
        <v>152</v>
      </c>
      <c r="D49" s="19" t="s">
        <v>153</v>
      </c>
      <c r="E49" s="20">
        <v>5205</v>
      </c>
      <c r="F49" s="21">
        <f>'[1]Resumen con dcto'!F49+'[1]Resumen con dcto'!G49</f>
        <v>4326170</v>
      </c>
      <c r="G49" s="21">
        <f>'[1]Resumen con dcto'!H49+'[1]Resumen con dcto'!I49</f>
        <v>2725742</v>
      </c>
      <c r="H49" s="21">
        <f>'[1]Resumen con dcto'!J49+'[1]Resumen con dcto'!K49</f>
        <v>0</v>
      </c>
      <c r="I49" s="21">
        <f>'[1]Resumen con dcto'!L49+'[1]Resumen con dcto'!M49</f>
        <v>1250547</v>
      </c>
      <c r="J49" s="22">
        <f t="shared" si="0"/>
        <v>8302459</v>
      </c>
    </row>
    <row r="50" spans="1:10" ht="15.75" customHeight="1" x14ac:dyDescent="0.25">
      <c r="A50" s="17" t="s">
        <v>154</v>
      </c>
      <c r="B50" s="18" t="s">
        <v>136</v>
      </c>
      <c r="C50" s="19" t="s">
        <v>155</v>
      </c>
      <c r="D50" s="19" t="s">
        <v>156</v>
      </c>
      <c r="E50" s="20">
        <v>5301</v>
      </c>
      <c r="F50" s="21">
        <f>'[1]Resumen con dcto'!F50+'[1]Resumen con dcto'!G50</f>
        <v>0</v>
      </c>
      <c r="G50" s="21">
        <f>'[1]Resumen con dcto'!H50+'[1]Resumen con dcto'!I50</f>
        <v>32957296</v>
      </c>
      <c r="H50" s="21">
        <f>'[1]Resumen con dcto'!J50+'[1]Resumen con dcto'!K50</f>
        <v>1587519</v>
      </c>
      <c r="I50" s="21">
        <f>'[1]Resumen con dcto'!L50+'[1]Resumen con dcto'!M50</f>
        <v>0</v>
      </c>
      <c r="J50" s="22">
        <f t="shared" si="0"/>
        <v>34544815</v>
      </c>
    </row>
    <row r="51" spans="1:10" ht="15.75" customHeight="1" x14ac:dyDescent="0.25">
      <c r="A51" s="17" t="s">
        <v>157</v>
      </c>
      <c r="B51" s="18" t="s">
        <v>136</v>
      </c>
      <c r="C51" s="19" t="s">
        <v>158</v>
      </c>
      <c r="D51" s="19" t="s">
        <v>159</v>
      </c>
      <c r="E51" s="20">
        <v>5302</v>
      </c>
      <c r="F51" s="21">
        <f>'[1]Resumen con dcto'!F51+'[1]Resumen con dcto'!G51</f>
        <v>49517730</v>
      </c>
      <c r="G51" s="21">
        <f>'[1]Resumen con dcto'!H51+'[1]Resumen con dcto'!I51</f>
        <v>21603520</v>
      </c>
      <c r="H51" s="21">
        <f>'[1]Resumen con dcto'!J51+'[1]Resumen con dcto'!K51</f>
        <v>488779</v>
      </c>
      <c r="I51" s="21">
        <f>'[1]Resumen con dcto'!L51+'[1]Resumen con dcto'!M51</f>
        <v>3010981</v>
      </c>
      <c r="J51" s="22">
        <f t="shared" si="0"/>
        <v>74621010</v>
      </c>
    </row>
    <row r="52" spans="1:10" ht="15.75" customHeight="1" x14ac:dyDescent="0.25">
      <c r="A52" s="17" t="s">
        <v>160</v>
      </c>
      <c r="B52" s="18" t="s">
        <v>136</v>
      </c>
      <c r="C52" s="19" t="s">
        <v>161</v>
      </c>
      <c r="D52" s="19" t="s">
        <v>162</v>
      </c>
      <c r="E52" s="20">
        <v>5303</v>
      </c>
      <c r="F52" s="21">
        <f>'[1]Resumen con dcto'!F52+'[1]Resumen con dcto'!G52</f>
        <v>26511294</v>
      </c>
      <c r="G52" s="21">
        <f>'[1]Resumen con dcto'!H52+'[1]Resumen con dcto'!I52</f>
        <v>18060420</v>
      </c>
      <c r="H52" s="21">
        <f>'[1]Resumen con dcto'!J52+'[1]Resumen con dcto'!K52</f>
        <v>0</v>
      </c>
      <c r="I52" s="21">
        <f>'[1]Resumen con dcto'!L52+'[1]Resumen con dcto'!M52</f>
        <v>7345350</v>
      </c>
      <c r="J52" s="22">
        <f t="shared" si="0"/>
        <v>51917064</v>
      </c>
    </row>
    <row r="53" spans="1:10" ht="15.75" customHeight="1" x14ac:dyDescent="0.25">
      <c r="A53" s="17" t="s">
        <v>163</v>
      </c>
      <c r="B53" s="18" t="s">
        <v>136</v>
      </c>
      <c r="C53" s="19" t="s">
        <v>164</v>
      </c>
      <c r="D53" s="19" t="s">
        <v>165</v>
      </c>
      <c r="E53" s="20">
        <v>5304</v>
      </c>
      <c r="F53" s="21">
        <f>'[1]Resumen con dcto'!F53+'[1]Resumen con dcto'!G53</f>
        <v>36554591</v>
      </c>
      <c r="G53" s="21">
        <f>'[1]Resumen con dcto'!H53+'[1]Resumen con dcto'!I53</f>
        <v>15830900</v>
      </c>
      <c r="H53" s="21">
        <f>'[1]Resumen con dcto'!J53+'[1]Resumen con dcto'!K53</f>
        <v>0</v>
      </c>
      <c r="I53" s="21">
        <f>'[1]Resumen con dcto'!L53+'[1]Resumen con dcto'!M53</f>
        <v>9427114</v>
      </c>
      <c r="J53" s="22">
        <f t="shared" si="0"/>
        <v>61812605</v>
      </c>
    </row>
    <row r="54" spans="1:10" ht="15.75" customHeight="1" x14ac:dyDescent="0.25">
      <c r="A54" s="17" t="s">
        <v>166</v>
      </c>
      <c r="B54" s="18" t="s">
        <v>136</v>
      </c>
      <c r="C54" s="19" t="s">
        <v>167</v>
      </c>
      <c r="D54" s="19" t="s">
        <v>168</v>
      </c>
      <c r="E54" s="20">
        <v>5305</v>
      </c>
      <c r="F54" s="21">
        <f>'[1]Resumen con dcto'!F54+'[1]Resumen con dcto'!G54</f>
        <v>11356974</v>
      </c>
      <c r="G54" s="21">
        <f>'[1]Resumen con dcto'!H54+'[1]Resumen con dcto'!I54</f>
        <v>695052</v>
      </c>
      <c r="H54" s="21">
        <f>'[1]Resumen con dcto'!J54+'[1]Resumen con dcto'!K54</f>
        <v>0</v>
      </c>
      <c r="I54" s="21">
        <f>'[1]Resumen con dcto'!L54+'[1]Resumen con dcto'!M54</f>
        <v>1784934</v>
      </c>
      <c r="J54" s="22">
        <f t="shared" si="0"/>
        <v>13836960</v>
      </c>
    </row>
    <row r="55" spans="1:10" ht="15.75" customHeight="1" x14ac:dyDescent="0.25">
      <c r="A55" s="17" t="s">
        <v>169</v>
      </c>
      <c r="B55" s="18" t="s">
        <v>136</v>
      </c>
      <c r="C55" s="19" t="s">
        <v>170</v>
      </c>
      <c r="D55" s="19" t="s">
        <v>171</v>
      </c>
      <c r="E55" s="20">
        <v>5306</v>
      </c>
      <c r="F55" s="21">
        <f>'[1]Resumen con dcto'!F55+'[1]Resumen con dcto'!G55</f>
        <v>6271769</v>
      </c>
      <c r="G55" s="21">
        <f>'[1]Resumen con dcto'!H55+'[1]Resumen con dcto'!I55</f>
        <v>2592310</v>
      </c>
      <c r="H55" s="21">
        <f>'[1]Resumen con dcto'!J55+'[1]Resumen con dcto'!K55</f>
        <v>0</v>
      </c>
      <c r="I55" s="21">
        <f>'[1]Resumen con dcto'!L55+'[1]Resumen con dcto'!M55</f>
        <v>2209730</v>
      </c>
      <c r="J55" s="22">
        <f t="shared" si="0"/>
        <v>11073809</v>
      </c>
    </row>
    <row r="56" spans="1:10" ht="15.75" customHeight="1" x14ac:dyDescent="0.25">
      <c r="A56" s="17" t="s">
        <v>172</v>
      </c>
      <c r="B56" s="18" t="s">
        <v>136</v>
      </c>
      <c r="C56" s="19" t="s">
        <v>173</v>
      </c>
      <c r="D56" s="19" t="s">
        <v>174</v>
      </c>
      <c r="E56" s="20">
        <v>5307</v>
      </c>
      <c r="F56" s="21">
        <f>'[1]Resumen con dcto'!F56+'[1]Resumen con dcto'!G56</f>
        <v>12913868</v>
      </c>
      <c r="G56" s="21">
        <f>'[1]Resumen con dcto'!H56+'[1]Resumen con dcto'!I56</f>
        <v>1988474</v>
      </c>
      <c r="H56" s="21">
        <f>'[1]Resumen con dcto'!J56+'[1]Resumen con dcto'!K56</f>
        <v>0</v>
      </c>
      <c r="I56" s="21">
        <f>'[1]Resumen con dcto'!L56+'[1]Resumen con dcto'!M56</f>
        <v>4920489</v>
      </c>
      <c r="J56" s="22">
        <f t="shared" si="0"/>
        <v>19822831</v>
      </c>
    </row>
    <row r="57" spans="1:10" ht="15.75" customHeight="1" x14ac:dyDescent="0.25">
      <c r="A57" s="17" t="s">
        <v>175</v>
      </c>
      <c r="B57" s="18" t="s">
        <v>136</v>
      </c>
      <c r="C57" s="19" t="s">
        <v>176</v>
      </c>
      <c r="D57" s="19" t="s">
        <v>177</v>
      </c>
      <c r="E57" s="20">
        <v>5308</v>
      </c>
      <c r="F57" s="21">
        <f>'[1]Resumen con dcto'!F57+'[1]Resumen con dcto'!G57</f>
        <v>0</v>
      </c>
      <c r="G57" s="21">
        <f>'[1]Resumen con dcto'!H57+'[1]Resumen con dcto'!I57</f>
        <v>713427</v>
      </c>
      <c r="H57" s="21">
        <f>'[1]Resumen con dcto'!J57+'[1]Resumen con dcto'!K57</f>
        <v>0</v>
      </c>
      <c r="I57" s="21">
        <f>'[1]Resumen con dcto'!L57+'[1]Resumen con dcto'!M57</f>
        <v>0</v>
      </c>
      <c r="J57" s="22">
        <f t="shared" si="0"/>
        <v>713427</v>
      </c>
    </row>
    <row r="58" spans="1:10" ht="15.75" customHeight="1" x14ac:dyDescent="0.25">
      <c r="A58" s="17" t="s">
        <v>178</v>
      </c>
      <c r="B58" s="18" t="s">
        <v>136</v>
      </c>
      <c r="C58" s="19" t="s">
        <v>179</v>
      </c>
      <c r="D58" s="19" t="s">
        <v>180</v>
      </c>
      <c r="E58" s="20">
        <v>5309</v>
      </c>
      <c r="F58" s="21">
        <f>'[1]Resumen con dcto'!F58+'[1]Resumen con dcto'!G58</f>
        <v>5433768</v>
      </c>
      <c r="G58" s="21">
        <f>'[1]Resumen con dcto'!H58+'[1]Resumen con dcto'!I58</f>
        <v>4119897</v>
      </c>
      <c r="H58" s="21">
        <f>'[1]Resumen con dcto'!J58+'[1]Resumen con dcto'!K58</f>
        <v>0</v>
      </c>
      <c r="I58" s="21">
        <f>'[1]Resumen con dcto'!L58+'[1]Resumen con dcto'!M58</f>
        <v>2030690</v>
      </c>
      <c r="J58" s="22">
        <f t="shared" si="0"/>
        <v>11584355</v>
      </c>
    </row>
    <row r="59" spans="1:10" ht="15.75" customHeight="1" x14ac:dyDescent="0.25">
      <c r="A59" s="17" t="s">
        <v>181</v>
      </c>
      <c r="B59" s="18" t="s">
        <v>136</v>
      </c>
      <c r="C59" s="19" t="s">
        <v>182</v>
      </c>
      <c r="D59" s="19" t="s">
        <v>183</v>
      </c>
      <c r="E59" s="20">
        <v>5401</v>
      </c>
      <c r="F59" s="21">
        <f>'[1]Resumen con dcto'!F59+'[1]Resumen con dcto'!G59</f>
        <v>25799747</v>
      </c>
      <c r="G59" s="21">
        <f>'[1]Resumen con dcto'!H59+'[1]Resumen con dcto'!I59</f>
        <v>12369208</v>
      </c>
      <c r="H59" s="21">
        <f>'[1]Resumen con dcto'!J59+'[1]Resumen con dcto'!K59</f>
        <v>0</v>
      </c>
      <c r="I59" s="21">
        <f>'[1]Resumen con dcto'!L59+'[1]Resumen con dcto'!M59</f>
        <v>8508073</v>
      </c>
      <c r="J59" s="22">
        <f t="shared" si="0"/>
        <v>46677028</v>
      </c>
    </row>
    <row r="60" spans="1:10" ht="15.75" customHeight="1" x14ac:dyDescent="0.25">
      <c r="A60" s="17" t="s">
        <v>184</v>
      </c>
      <c r="B60" s="18" t="s">
        <v>136</v>
      </c>
      <c r="C60" s="19" t="s">
        <v>185</v>
      </c>
      <c r="D60" s="19" t="s">
        <v>186</v>
      </c>
      <c r="E60" s="20">
        <v>5402</v>
      </c>
      <c r="F60" s="21">
        <f>'[1]Resumen con dcto'!F60+'[1]Resumen con dcto'!G60</f>
        <v>6754423</v>
      </c>
      <c r="G60" s="21">
        <f>'[1]Resumen con dcto'!H60+'[1]Resumen con dcto'!I60</f>
        <v>2061315</v>
      </c>
      <c r="H60" s="21">
        <f>'[1]Resumen con dcto'!J60+'[1]Resumen con dcto'!K60</f>
        <v>0</v>
      </c>
      <c r="I60" s="21">
        <f>'[1]Resumen con dcto'!L60+'[1]Resumen con dcto'!M60</f>
        <v>2258071</v>
      </c>
      <c r="J60" s="22">
        <f t="shared" si="0"/>
        <v>11073809</v>
      </c>
    </row>
    <row r="61" spans="1:10" ht="15.75" customHeight="1" x14ac:dyDescent="0.25">
      <c r="A61" s="17" t="s">
        <v>187</v>
      </c>
      <c r="B61" s="18" t="s">
        <v>136</v>
      </c>
      <c r="C61" s="19" t="s">
        <v>188</v>
      </c>
      <c r="D61" s="19" t="s">
        <v>189</v>
      </c>
      <c r="E61" s="20">
        <v>5403</v>
      </c>
      <c r="F61" s="21">
        <f>'[1]Resumen con dcto'!F61+'[1]Resumen con dcto'!G61</f>
        <v>10412115</v>
      </c>
      <c r="G61" s="21">
        <f>'[1]Resumen con dcto'!H61+'[1]Resumen con dcto'!I61</f>
        <v>4217238</v>
      </c>
      <c r="H61" s="21">
        <f>'[1]Resumen con dcto'!J61+'[1]Resumen con dcto'!K61</f>
        <v>0</v>
      </c>
      <c r="I61" s="21">
        <f>'[1]Resumen con dcto'!L61+'[1]Resumen con dcto'!M61</f>
        <v>3314595</v>
      </c>
      <c r="J61" s="22">
        <f t="shared" si="0"/>
        <v>17943948</v>
      </c>
    </row>
    <row r="62" spans="1:10" ht="15.75" customHeight="1" x14ac:dyDescent="0.25">
      <c r="A62" s="17" t="s">
        <v>190</v>
      </c>
      <c r="B62" s="18" t="s">
        <v>136</v>
      </c>
      <c r="C62" s="19" t="s">
        <v>191</v>
      </c>
      <c r="D62" s="19" t="s">
        <v>192</v>
      </c>
      <c r="E62" s="20">
        <v>5404</v>
      </c>
      <c r="F62" s="21">
        <f>'[1]Resumen con dcto'!F62+'[1]Resumen con dcto'!G62</f>
        <v>4676710</v>
      </c>
      <c r="G62" s="21">
        <f>'[1]Resumen con dcto'!H62+'[1]Resumen con dcto'!I62</f>
        <v>2256656</v>
      </c>
      <c r="H62" s="21">
        <f>'[1]Resumen con dcto'!J62+'[1]Resumen con dcto'!K62</f>
        <v>0</v>
      </c>
      <c r="I62" s="21">
        <f>'[1]Resumen con dcto'!L62+'[1]Resumen con dcto'!M62</f>
        <v>0</v>
      </c>
      <c r="J62" s="22">
        <f t="shared" si="0"/>
        <v>6933366</v>
      </c>
    </row>
    <row r="63" spans="1:10" ht="15.75" customHeight="1" x14ac:dyDescent="0.25">
      <c r="A63" s="17" t="s">
        <v>193</v>
      </c>
      <c r="B63" s="18" t="s">
        <v>136</v>
      </c>
      <c r="C63" s="19" t="s">
        <v>194</v>
      </c>
      <c r="D63" s="19" t="s">
        <v>195</v>
      </c>
      <c r="E63" s="20">
        <v>5405</v>
      </c>
      <c r="F63" s="21">
        <f>'[1]Resumen con dcto'!F63+'[1]Resumen con dcto'!G63</f>
        <v>5965422</v>
      </c>
      <c r="G63" s="21">
        <f>'[1]Resumen con dcto'!H63+'[1]Resumen con dcto'!I63</f>
        <v>3737317</v>
      </c>
      <c r="H63" s="21">
        <f>'[1]Resumen con dcto'!J63+'[1]Resumen con dcto'!K63</f>
        <v>0</v>
      </c>
      <c r="I63" s="21">
        <f>'[1]Resumen con dcto'!L63+'[1]Resumen con dcto'!M63</f>
        <v>1256672</v>
      </c>
      <c r="J63" s="22">
        <f t="shared" si="0"/>
        <v>10959411</v>
      </c>
    </row>
    <row r="64" spans="1:10" ht="15.75" customHeight="1" x14ac:dyDescent="0.25">
      <c r="A64" s="17" t="s">
        <v>196</v>
      </c>
      <c r="B64" s="18" t="s">
        <v>136</v>
      </c>
      <c r="C64" s="19" t="s">
        <v>197</v>
      </c>
      <c r="D64" s="19" t="s">
        <v>198</v>
      </c>
      <c r="E64" s="20">
        <v>5406</v>
      </c>
      <c r="F64" s="21">
        <f>'[1]Resumen con dcto'!F64+'[1]Resumen con dcto'!G64</f>
        <v>5616200</v>
      </c>
      <c r="G64" s="21">
        <f>'[1]Resumen con dcto'!H64+'[1]Resumen con dcto'!I64</f>
        <v>4213846</v>
      </c>
      <c r="H64" s="21">
        <f>'[1]Resumen con dcto'!J64+'[1]Resumen con dcto'!K64</f>
        <v>0</v>
      </c>
      <c r="I64" s="21">
        <f>'[1]Resumen con dcto'!L64+'[1]Resumen con dcto'!M64</f>
        <v>1778809</v>
      </c>
      <c r="J64" s="22">
        <f t="shared" si="0"/>
        <v>11608855</v>
      </c>
    </row>
    <row r="65" spans="1:10" ht="15.75" customHeight="1" x14ac:dyDescent="0.25">
      <c r="A65" s="17" t="s">
        <v>199</v>
      </c>
      <c r="B65" s="18" t="s">
        <v>136</v>
      </c>
      <c r="C65" s="19" t="s">
        <v>200</v>
      </c>
      <c r="D65" s="19" t="s">
        <v>201</v>
      </c>
      <c r="E65" s="20">
        <v>5501</v>
      </c>
      <c r="F65" s="21">
        <f>'[1]Resumen con dcto'!F65+'[1]Resumen con dcto'!G65</f>
        <v>29872718</v>
      </c>
      <c r="G65" s="21">
        <f>'[1]Resumen con dcto'!H65+'[1]Resumen con dcto'!I65</f>
        <v>22210283</v>
      </c>
      <c r="H65" s="21">
        <f>'[1]Resumen con dcto'!J65+'[1]Resumen con dcto'!K65</f>
        <v>0</v>
      </c>
      <c r="I65" s="21">
        <f>'[1]Resumen con dcto'!L65+'[1]Resumen con dcto'!M65</f>
        <v>8541431</v>
      </c>
      <c r="J65" s="22">
        <f t="shared" si="0"/>
        <v>60624432</v>
      </c>
    </row>
    <row r="66" spans="1:10" ht="15.75" customHeight="1" x14ac:dyDescent="0.25">
      <c r="A66" s="17" t="s">
        <v>202</v>
      </c>
      <c r="B66" s="18" t="s">
        <v>136</v>
      </c>
      <c r="C66" s="19" t="s">
        <v>203</v>
      </c>
      <c r="D66" s="19" t="s">
        <v>204</v>
      </c>
      <c r="E66" s="20">
        <v>5502</v>
      </c>
      <c r="F66" s="21">
        <f>'[1]Resumen con dcto'!F66+'[1]Resumen con dcto'!G66</f>
        <v>6888514</v>
      </c>
      <c r="G66" s="21">
        <f>'[1]Resumen con dcto'!H66+'[1]Resumen con dcto'!I66</f>
        <v>3809499</v>
      </c>
      <c r="H66" s="21">
        <f>'[1]Resumen con dcto'!J66+'[1]Resumen con dcto'!K66</f>
        <v>0</v>
      </c>
      <c r="I66" s="21">
        <f>'[1]Resumen con dcto'!L66+'[1]Resumen con dcto'!M66</f>
        <v>1104865</v>
      </c>
      <c r="J66" s="22">
        <f t="shared" si="0"/>
        <v>11802878</v>
      </c>
    </row>
    <row r="67" spans="1:10" ht="15.75" customHeight="1" x14ac:dyDescent="0.25">
      <c r="A67" s="17" t="s">
        <v>205</v>
      </c>
      <c r="B67" s="18" t="s">
        <v>136</v>
      </c>
      <c r="C67" s="19" t="s">
        <v>206</v>
      </c>
      <c r="D67" s="19" t="s">
        <v>207</v>
      </c>
      <c r="E67" s="20">
        <v>5503</v>
      </c>
      <c r="F67" s="21">
        <f>'[1]Resumen con dcto'!F67+'[1]Resumen con dcto'!G67</f>
        <v>7732640</v>
      </c>
      <c r="G67" s="21">
        <f>'[1]Resumen con dcto'!H67+'[1]Resumen con dcto'!I67</f>
        <v>3669942</v>
      </c>
      <c r="H67" s="21">
        <f>'[1]Resumen con dcto'!J67+'[1]Resumen con dcto'!K67</f>
        <v>0</v>
      </c>
      <c r="I67" s="21">
        <f>'[1]Resumen con dcto'!L67+'[1]Resumen con dcto'!M67</f>
        <v>4846989</v>
      </c>
      <c r="J67" s="22">
        <f t="shared" si="0"/>
        <v>16249571</v>
      </c>
    </row>
    <row r="68" spans="1:10" ht="15.75" customHeight="1" x14ac:dyDescent="0.25">
      <c r="A68" s="17" t="s">
        <v>208</v>
      </c>
      <c r="B68" s="18" t="s">
        <v>136</v>
      </c>
      <c r="C68" s="19" t="s">
        <v>209</v>
      </c>
      <c r="D68" s="19" t="s">
        <v>210</v>
      </c>
      <c r="E68" s="20">
        <v>5504</v>
      </c>
      <c r="F68" s="21">
        <f>'[1]Resumen con dcto'!F68+'[1]Resumen con dcto'!G68</f>
        <v>17055532</v>
      </c>
      <c r="G68" s="21">
        <f>'[1]Resumen con dcto'!H68+'[1]Resumen con dcto'!I68</f>
        <v>8429766</v>
      </c>
      <c r="H68" s="21">
        <f>'[1]Resumen con dcto'!J68+'[1]Resumen con dcto'!K68</f>
        <v>0</v>
      </c>
      <c r="I68" s="21">
        <f>'[1]Resumen con dcto'!L68+'[1]Resumen con dcto'!M68</f>
        <v>6908963</v>
      </c>
      <c r="J68" s="22">
        <f t="shared" si="0"/>
        <v>32394261</v>
      </c>
    </row>
    <row r="69" spans="1:10" ht="15.75" customHeight="1" x14ac:dyDescent="0.25">
      <c r="A69" s="17" t="s">
        <v>211</v>
      </c>
      <c r="B69" s="18" t="s">
        <v>136</v>
      </c>
      <c r="C69" s="19" t="s">
        <v>212</v>
      </c>
      <c r="D69" s="19" t="s">
        <v>213</v>
      </c>
      <c r="E69" s="20">
        <v>5505</v>
      </c>
      <c r="F69" s="21">
        <f>'[1]Resumen con dcto'!F69+'[1]Resumen con dcto'!G69</f>
        <v>3576652</v>
      </c>
      <c r="G69" s="21">
        <f>'[1]Resumen con dcto'!H69+'[1]Resumen con dcto'!I69</f>
        <v>3497027</v>
      </c>
      <c r="H69" s="21">
        <f>'[1]Resumen con dcto'!J69+'[1]Resumen con dcto'!K69</f>
        <v>0</v>
      </c>
      <c r="I69" s="21">
        <f>'[1]Resumen con dcto'!L69+'[1]Resumen con dcto'!M69</f>
        <v>1584786</v>
      </c>
      <c r="J69" s="22">
        <f t="shared" ref="J69:J132" si="1">SUM(F69:I69)</f>
        <v>8658465</v>
      </c>
    </row>
    <row r="70" spans="1:10" ht="15.75" customHeight="1" x14ac:dyDescent="0.25">
      <c r="A70" s="17" t="s">
        <v>214</v>
      </c>
      <c r="B70" s="18" t="s">
        <v>136</v>
      </c>
      <c r="C70" s="19" t="s">
        <v>215</v>
      </c>
      <c r="D70" s="19" t="s">
        <v>216</v>
      </c>
      <c r="E70" s="20">
        <v>5506</v>
      </c>
      <c r="F70" s="21">
        <f>'[1]Resumen con dcto'!F70+'[1]Resumen con dcto'!G70</f>
        <v>15190314</v>
      </c>
      <c r="G70" s="21">
        <f>'[1]Resumen con dcto'!H70+'[1]Resumen con dcto'!I70</f>
        <v>3399686</v>
      </c>
      <c r="H70" s="21">
        <f>'[1]Resumen con dcto'!J70+'[1]Resumen con dcto'!K70</f>
        <v>0</v>
      </c>
      <c r="I70" s="21">
        <f>'[1]Resumen con dcto'!L70+'[1]Resumen con dcto'!M70</f>
        <v>1329513</v>
      </c>
      <c r="J70" s="22">
        <f t="shared" si="1"/>
        <v>19919513</v>
      </c>
    </row>
    <row r="71" spans="1:10" ht="15.75" customHeight="1" x14ac:dyDescent="0.25">
      <c r="A71" s="17" t="s">
        <v>217</v>
      </c>
      <c r="B71" s="18" t="s">
        <v>136</v>
      </c>
      <c r="C71" s="19" t="s">
        <v>218</v>
      </c>
      <c r="D71" s="19" t="s">
        <v>219</v>
      </c>
      <c r="E71" s="20">
        <v>5507</v>
      </c>
      <c r="F71" s="21">
        <f>'[1]Resumen con dcto'!F71+'[1]Resumen con dcto'!G71</f>
        <v>6199587</v>
      </c>
      <c r="G71" s="21">
        <f>'[1]Resumen con dcto'!H71+'[1]Resumen con dcto'!I71</f>
        <v>2717543</v>
      </c>
      <c r="H71" s="21">
        <f>'[1]Resumen con dcto'!J71+'[1]Resumen con dcto'!K71</f>
        <v>0</v>
      </c>
      <c r="I71" s="21">
        <f>'[1]Resumen con dcto'!L71+'[1]Resumen con dcto'!M71</f>
        <v>1025899</v>
      </c>
      <c r="J71" s="22">
        <f t="shared" si="1"/>
        <v>9943029</v>
      </c>
    </row>
    <row r="72" spans="1:10" ht="15.75" customHeight="1" x14ac:dyDescent="0.25">
      <c r="A72" s="17" t="s">
        <v>220</v>
      </c>
      <c r="B72" s="18" t="s">
        <v>136</v>
      </c>
      <c r="C72" s="19" t="s">
        <v>221</v>
      </c>
      <c r="D72" s="19" t="s">
        <v>222</v>
      </c>
      <c r="E72" s="20">
        <v>5601</v>
      </c>
      <c r="F72" s="21">
        <f>'[1]Resumen con dcto'!F72+'[1]Resumen con dcto'!G72</f>
        <v>49082390</v>
      </c>
      <c r="G72" s="21">
        <f>'[1]Resumen con dcto'!H72+'[1]Resumen con dcto'!I72</f>
        <v>9537364</v>
      </c>
      <c r="H72" s="21">
        <f>'[1]Resumen con dcto'!J72+'[1]Resumen con dcto'!K72</f>
        <v>258006</v>
      </c>
      <c r="I72" s="21">
        <f>'[1]Resumen con dcto'!L72+'[1]Resumen con dcto'!M72</f>
        <v>9864160</v>
      </c>
      <c r="J72" s="22">
        <f t="shared" si="1"/>
        <v>68741920</v>
      </c>
    </row>
    <row r="73" spans="1:10" ht="15.75" customHeight="1" x14ac:dyDescent="0.25">
      <c r="A73" s="17" t="s">
        <v>223</v>
      </c>
      <c r="B73" s="18" t="s">
        <v>136</v>
      </c>
      <c r="C73" s="19" t="s">
        <v>224</v>
      </c>
      <c r="D73" s="19" t="s">
        <v>225</v>
      </c>
      <c r="E73" s="20">
        <v>5602</v>
      </c>
      <c r="F73" s="21">
        <f>'[1]Resumen con dcto'!F73+'[1]Resumen con dcto'!G73</f>
        <v>4460261</v>
      </c>
      <c r="G73" s="21">
        <f>'[1]Resumen con dcto'!H73+'[1]Resumen con dcto'!I73</f>
        <v>2504486</v>
      </c>
      <c r="H73" s="21">
        <f>'[1]Resumen con dcto'!J73+'[1]Resumen con dcto'!K73</f>
        <v>0</v>
      </c>
      <c r="I73" s="21">
        <f>'[1]Resumen con dcto'!L73+'[1]Resumen con dcto'!M73</f>
        <v>1620877</v>
      </c>
      <c r="J73" s="22">
        <f t="shared" si="1"/>
        <v>8585624</v>
      </c>
    </row>
    <row r="74" spans="1:10" ht="15.75" customHeight="1" x14ac:dyDescent="0.25">
      <c r="A74" s="17" t="s">
        <v>226</v>
      </c>
      <c r="B74" s="18" t="s">
        <v>136</v>
      </c>
      <c r="C74" s="19" t="s">
        <v>227</v>
      </c>
      <c r="D74" s="19" t="s">
        <v>228</v>
      </c>
      <c r="E74" s="20">
        <v>5603</v>
      </c>
      <c r="F74" s="21">
        <f>'[1]Resumen con dcto'!F74+'[1]Resumen con dcto'!G74</f>
        <v>6803423</v>
      </c>
      <c r="G74" s="21">
        <f>'[1]Resumen con dcto'!H74+'[1]Resumen con dcto'!I74</f>
        <v>2004116</v>
      </c>
      <c r="H74" s="21">
        <f>'[1]Resumen con dcto'!J74+'[1]Resumen con dcto'!K74</f>
        <v>0</v>
      </c>
      <c r="I74" s="21">
        <f>'[1]Resumen con dcto'!L74+'[1]Resumen con dcto'!M74</f>
        <v>3426919</v>
      </c>
      <c r="J74" s="22">
        <f t="shared" si="1"/>
        <v>12234458</v>
      </c>
    </row>
    <row r="75" spans="1:10" ht="15.75" customHeight="1" x14ac:dyDescent="0.25">
      <c r="A75" s="17" t="s">
        <v>229</v>
      </c>
      <c r="B75" s="18" t="s">
        <v>136</v>
      </c>
      <c r="C75" s="19" t="s">
        <v>230</v>
      </c>
      <c r="D75" s="19" t="s">
        <v>231</v>
      </c>
      <c r="E75" s="20">
        <v>5604</v>
      </c>
      <c r="F75" s="21">
        <f>'[1]Resumen con dcto'!F75+'[1]Resumen con dcto'!G75</f>
        <v>8354851</v>
      </c>
      <c r="G75" s="21">
        <f>'[1]Resumen con dcto'!H75+'[1]Resumen con dcto'!I75</f>
        <v>2273713</v>
      </c>
      <c r="H75" s="21">
        <f>'[1]Resumen con dcto'!J75+'[1]Resumen con dcto'!K75</f>
        <v>0</v>
      </c>
      <c r="I75" s="21">
        <f>'[1]Resumen con dcto'!L75+'[1]Resumen con dcto'!M75</f>
        <v>1508553</v>
      </c>
      <c r="J75" s="22">
        <f t="shared" si="1"/>
        <v>12137117</v>
      </c>
    </row>
    <row r="76" spans="1:10" ht="15.75" customHeight="1" x14ac:dyDescent="0.25">
      <c r="A76" s="17" t="s">
        <v>232</v>
      </c>
      <c r="B76" s="18" t="s">
        <v>136</v>
      </c>
      <c r="C76" s="19" t="s">
        <v>233</v>
      </c>
      <c r="D76" s="19" t="s">
        <v>234</v>
      </c>
      <c r="E76" s="20">
        <v>5605</v>
      </c>
      <c r="F76" s="21">
        <f>'[1]Resumen con dcto'!F76+'[1]Resumen con dcto'!G76</f>
        <v>5686308</v>
      </c>
      <c r="G76" s="21">
        <f>'[1]Resumen con dcto'!H76+'[1]Resumen con dcto'!I76</f>
        <v>4065431</v>
      </c>
      <c r="H76" s="21">
        <f>'[1]Resumen con dcto'!J76+'[1]Resumen con dcto'!K76</f>
        <v>0</v>
      </c>
      <c r="I76" s="21">
        <f>'[1]Resumen con dcto'!L76+'[1]Resumen con dcto'!M76</f>
        <v>1793792</v>
      </c>
      <c r="J76" s="22">
        <f t="shared" si="1"/>
        <v>11545531</v>
      </c>
    </row>
    <row r="77" spans="1:10" ht="15.75" customHeight="1" x14ac:dyDescent="0.25">
      <c r="A77" s="17" t="s">
        <v>235</v>
      </c>
      <c r="B77" s="18" t="s">
        <v>136</v>
      </c>
      <c r="C77" s="19" t="s">
        <v>236</v>
      </c>
      <c r="D77" s="19" t="s">
        <v>237</v>
      </c>
      <c r="E77" s="20">
        <v>5606</v>
      </c>
      <c r="F77" s="21">
        <f>'[1]Resumen con dcto'!F77+'[1]Resumen con dcto'!G77</f>
        <v>12131651</v>
      </c>
      <c r="G77" s="21">
        <f>'[1]Resumen con dcto'!H77+'[1]Resumen con dcto'!I77</f>
        <v>0</v>
      </c>
      <c r="H77" s="21">
        <f>'[1]Resumen con dcto'!J77+'[1]Resumen con dcto'!K77</f>
        <v>509887</v>
      </c>
      <c r="I77" s="21">
        <f>'[1]Resumen con dcto'!L77+'[1]Resumen con dcto'!M77</f>
        <v>3062714</v>
      </c>
      <c r="J77" s="22">
        <f t="shared" si="1"/>
        <v>15704252</v>
      </c>
    </row>
    <row r="78" spans="1:10" ht="15.75" customHeight="1" x14ac:dyDescent="0.25">
      <c r="A78" s="17" t="s">
        <v>238</v>
      </c>
      <c r="B78" s="18" t="s">
        <v>136</v>
      </c>
      <c r="C78" s="19" t="s">
        <v>239</v>
      </c>
      <c r="D78" s="19" t="s">
        <v>240</v>
      </c>
      <c r="E78" s="20">
        <v>5701</v>
      </c>
      <c r="F78" s="21">
        <f>'[1]Resumen con dcto'!F78+'[1]Resumen con dcto'!G78</f>
        <v>20956906</v>
      </c>
      <c r="G78" s="21">
        <f>'[1]Resumen con dcto'!H78+'[1]Resumen con dcto'!I78</f>
        <v>3955181</v>
      </c>
      <c r="H78" s="21">
        <f>'[1]Resumen con dcto'!J78+'[1]Resumen con dcto'!K78</f>
        <v>0</v>
      </c>
      <c r="I78" s="21">
        <f>'[1]Resumen con dcto'!L78+'[1]Resumen con dcto'!M78</f>
        <v>4910972</v>
      </c>
      <c r="J78" s="22">
        <f t="shared" si="1"/>
        <v>29823059</v>
      </c>
    </row>
    <row r="79" spans="1:10" ht="15.75" customHeight="1" x14ac:dyDescent="0.25">
      <c r="A79" s="17" t="s">
        <v>241</v>
      </c>
      <c r="B79" s="18" t="s">
        <v>136</v>
      </c>
      <c r="C79" s="19" t="s">
        <v>242</v>
      </c>
      <c r="D79" s="19" t="s">
        <v>243</v>
      </c>
      <c r="E79" s="20">
        <v>5702</v>
      </c>
      <c r="F79" s="21">
        <f>'[1]Resumen con dcto'!F79+'[1]Resumen con dcto'!G79</f>
        <v>8111828</v>
      </c>
      <c r="G79" s="21">
        <f>'[1]Resumen con dcto'!H79+'[1]Resumen con dcto'!I79</f>
        <v>2304338</v>
      </c>
      <c r="H79" s="21">
        <f>'[1]Resumen con dcto'!J79+'[1]Resumen con dcto'!K79</f>
        <v>0</v>
      </c>
      <c r="I79" s="21">
        <f>'[1]Resumen con dcto'!L79+'[1]Resumen con dcto'!M79</f>
        <v>1541911</v>
      </c>
      <c r="J79" s="22">
        <f t="shared" si="1"/>
        <v>11958077</v>
      </c>
    </row>
    <row r="80" spans="1:10" ht="15.75" customHeight="1" x14ac:dyDescent="0.25">
      <c r="A80" s="17" t="s">
        <v>244</v>
      </c>
      <c r="B80" s="18" t="s">
        <v>136</v>
      </c>
      <c r="C80" s="19" t="s">
        <v>245</v>
      </c>
      <c r="D80" s="19" t="s">
        <v>246</v>
      </c>
      <c r="E80" s="20">
        <v>5703</v>
      </c>
      <c r="F80" s="21">
        <f>'[1]Resumen con dcto'!F80+'[1]Resumen con dcto'!G80</f>
        <v>9118693</v>
      </c>
      <c r="G80" s="21">
        <f>'[1]Resumen con dcto'!H80+'[1]Resumen con dcto'!I80</f>
        <v>2737992</v>
      </c>
      <c r="H80" s="21">
        <f>'[1]Resumen con dcto'!J80+'[1]Resumen con dcto'!K80</f>
        <v>0</v>
      </c>
      <c r="I80" s="21">
        <f>'[1]Resumen con dcto'!L80+'[1]Resumen con dcto'!M80</f>
        <v>0</v>
      </c>
      <c r="J80" s="22">
        <f t="shared" si="1"/>
        <v>11856685</v>
      </c>
    </row>
    <row r="81" spans="1:10" ht="15.75" customHeight="1" x14ac:dyDescent="0.25">
      <c r="A81" s="17" t="s">
        <v>247</v>
      </c>
      <c r="B81" s="18" t="s">
        <v>136</v>
      </c>
      <c r="C81" s="19" t="s">
        <v>248</v>
      </c>
      <c r="D81" s="19" t="s">
        <v>249</v>
      </c>
      <c r="E81" s="20">
        <v>5704</v>
      </c>
      <c r="F81" s="21">
        <f>'[1]Resumen con dcto'!F81+'[1]Resumen con dcto'!G81</f>
        <v>4993989</v>
      </c>
      <c r="G81" s="21">
        <f>'[1]Resumen con dcto'!H81+'[1]Resumen con dcto'!I81</f>
        <v>1651502</v>
      </c>
      <c r="H81" s="21">
        <f>'[1]Resumen con dcto'!J81+'[1]Resumen con dcto'!K81</f>
        <v>0</v>
      </c>
      <c r="I81" s="21">
        <f>'[1]Resumen con dcto'!L81+'[1]Resumen con dcto'!M81</f>
        <v>0</v>
      </c>
      <c r="J81" s="22">
        <f t="shared" si="1"/>
        <v>6645491</v>
      </c>
    </row>
    <row r="82" spans="1:10" ht="15.75" customHeight="1" x14ac:dyDescent="0.25">
      <c r="A82" s="17" t="s">
        <v>250</v>
      </c>
      <c r="B82" s="18" t="s">
        <v>251</v>
      </c>
      <c r="C82" s="19" t="s">
        <v>252</v>
      </c>
      <c r="D82" s="19" t="s">
        <v>253</v>
      </c>
      <c r="E82" s="20">
        <v>6101</v>
      </c>
      <c r="F82" s="21">
        <f>'[1]Resumen con dcto'!F82+'[1]Resumen con dcto'!G82</f>
        <v>52385956</v>
      </c>
      <c r="G82" s="21">
        <f>'[1]Resumen con dcto'!H82+'[1]Resumen con dcto'!I82</f>
        <v>26971425</v>
      </c>
      <c r="H82" s="21">
        <f>'[1]Resumen con dcto'!J82+'[1]Resumen con dcto'!K82</f>
        <v>509887</v>
      </c>
      <c r="I82" s="21">
        <f>'[1]Resumen con dcto'!L82+'[1]Resumen con dcto'!M82</f>
        <v>4877614</v>
      </c>
      <c r="J82" s="22">
        <f t="shared" si="1"/>
        <v>84744882</v>
      </c>
    </row>
    <row r="83" spans="1:10" ht="15.75" customHeight="1" x14ac:dyDescent="0.25">
      <c r="A83" s="17" t="s">
        <v>254</v>
      </c>
      <c r="B83" s="18" t="s">
        <v>251</v>
      </c>
      <c r="C83" s="19" t="s">
        <v>255</v>
      </c>
      <c r="D83" s="19" t="s">
        <v>256</v>
      </c>
      <c r="E83" s="20">
        <v>6102</v>
      </c>
      <c r="F83" s="21">
        <f>'[1]Resumen con dcto'!F83+'[1]Resumen con dcto'!G83</f>
        <v>15057541</v>
      </c>
      <c r="G83" s="21">
        <f>'[1]Resumen con dcto'!H83+'[1]Resumen con dcto'!I83</f>
        <v>4914364</v>
      </c>
      <c r="H83" s="21">
        <f>'[1]Resumen con dcto'!J83+'[1]Resumen con dcto'!K83</f>
        <v>0</v>
      </c>
      <c r="I83" s="21">
        <f>'[1]Resumen con dcto'!L83+'[1]Resumen con dcto'!M83</f>
        <v>3123305</v>
      </c>
      <c r="J83" s="22">
        <f t="shared" si="1"/>
        <v>23095210</v>
      </c>
    </row>
    <row r="84" spans="1:10" ht="15.75" customHeight="1" x14ac:dyDescent="0.25">
      <c r="A84" s="17" t="s">
        <v>257</v>
      </c>
      <c r="B84" s="18" t="s">
        <v>251</v>
      </c>
      <c r="C84" s="19" t="s">
        <v>258</v>
      </c>
      <c r="D84" s="19" t="s">
        <v>259</v>
      </c>
      <c r="E84" s="20">
        <v>6103</v>
      </c>
      <c r="F84" s="21">
        <f>'[1]Resumen con dcto'!F84+'[1]Resumen con dcto'!G84</f>
        <v>8018538</v>
      </c>
      <c r="G84" s="21">
        <f>'[1]Resumen con dcto'!H84+'[1]Resumen con dcto'!I84</f>
        <v>0</v>
      </c>
      <c r="H84" s="21">
        <f>'[1]Resumen con dcto'!J84+'[1]Resumen con dcto'!K84</f>
        <v>0</v>
      </c>
      <c r="I84" s="21">
        <f>'[1]Resumen con dcto'!L84+'[1]Resumen con dcto'!M84</f>
        <v>224648</v>
      </c>
      <c r="J84" s="22">
        <f t="shared" si="1"/>
        <v>8243186</v>
      </c>
    </row>
    <row r="85" spans="1:10" ht="15.75" customHeight="1" x14ac:dyDescent="0.25">
      <c r="A85" s="17" t="s">
        <v>260</v>
      </c>
      <c r="B85" s="18" t="s">
        <v>251</v>
      </c>
      <c r="C85" s="19" t="s">
        <v>261</v>
      </c>
      <c r="D85" s="19" t="s">
        <v>262</v>
      </c>
      <c r="E85" s="20">
        <v>6104</v>
      </c>
      <c r="F85" s="21">
        <f>'[1]Resumen con dcto'!F85+'[1]Resumen con dcto'!G85</f>
        <v>16274071</v>
      </c>
      <c r="G85" s="21">
        <f>'[1]Resumen con dcto'!H85+'[1]Resumen con dcto'!I85</f>
        <v>4425585</v>
      </c>
      <c r="H85" s="21">
        <f>'[1]Resumen con dcto'!J85+'[1]Resumen con dcto'!K85</f>
        <v>0</v>
      </c>
      <c r="I85" s="21">
        <f>'[1]Resumen con dcto'!L85+'[1]Resumen con dcto'!M85</f>
        <v>1997332</v>
      </c>
      <c r="J85" s="22">
        <f t="shared" si="1"/>
        <v>22696988</v>
      </c>
    </row>
    <row r="86" spans="1:10" ht="15.75" customHeight="1" x14ac:dyDescent="0.25">
      <c r="A86" s="17" t="s">
        <v>263</v>
      </c>
      <c r="B86" s="18" t="s">
        <v>251</v>
      </c>
      <c r="C86" s="19" t="s">
        <v>264</v>
      </c>
      <c r="D86" s="19" t="s">
        <v>265</v>
      </c>
      <c r="E86" s="20">
        <v>6105</v>
      </c>
      <c r="F86" s="21">
        <f>'[1]Resumen con dcto'!F86+'[1]Resumen con dcto'!G86</f>
        <v>8084595</v>
      </c>
      <c r="G86" s="21">
        <f>'[1]Resumen con dcto'!H86+'[1]Resumen con dcto'!I86</f>
        <v>6279968</v>
      </c>
      <c r="H86" s="21">
        <f>'[1]Resumen con dcto'!J86+'[1]Resumen con dcto'!K86</f>
        <v>0</v>
      </c>
      <c r="I86" s="21">
        <f>'[1]Resumen con dcto'!L86+'[1]Resumen con dcto'!M86</f>
        <v>1705968</v>
      </c>
      <c r="J86" s="22">
        <f t="shared" si="1"/>
        <v>16070531</v>
      </c>
    </row>
    <row r="87" spans="1:10" ht="15.75" customHeight="1" x14ac:dyDescent="0.25">
      <c r="A87" s="17" t="s">
        <v>266</v>
      </c>
      <c r="B87" s="18" t="s">
        <v>251</v>
      </c>
      <c r="C87" s="19" t="s">
        <v>267</v>
      </c>
      <c r="D87" s="19" t="s">
        <v>268</v>
      </c>
      <c r="E87" s="20">
        <v>6106</v>
      </c>
      <c r="F87" s="21">
        <f>'[1]Resumen con dcto'!F87+'[1]Resumen con dcto'!G87</f>
        <v>15931633</v>
      </c>
      <c r="G87" s="21">
        <f>'[1]Resumen con dcto'!H87+'[1]Resumen con dcto'!I87</f>
        <v>4859898</v>
      </c>
      <c r="H87" s="21">
        <f>'[1]Resumen con dcto'!J87+'[1]Resumen con dcto'!K87</f>
        <v>0</v>
      </c>
      <c r="I87" s="21">
        <f>'[1]Resumen con dcto'!L87+'[1]Resumen con dcto'!M87</f>
        <v>2592310</v>
      </c>
      <c r="J87" s="22">
        <f t="shared" si="1"/>
        <v>23383841</v>
      </c>
    </row>
    <row r="88" spans="1:10" ht="15.75" customHeight="1" x14ac:dyDescent="0.25">
      <c r="A88" s="17" t="s">
        <v>269</v>
      </c>
      <c r="B88" s="18" t="s">
        <v>251</v>
      </c>
      <c r="C88" s="19" t="s">
        <v>270</v>
      </c>
      <c r="D88" s="19" t="s">
        <v>271</v>
      </c>
      <c r="E88" s="20">
        <v>6107</v>
      </c>
      <c r="F88" s="21">
        <f>'[1]Resumen con dcto'!F88+'[1]Resumen con dcto'!G88</f>
        <v>7343276</v>
      </c>
      <c r="G88" s="21">
        <f>'[1]Resumen con dcto'!H88+'[1]Resumen con dcto'!I88</f>
        <v>3068839</v>
      </c>
      <c r="H88" s="21">
        <f>'[1]Resumen con dcto'!J88+'[1]Resumen con dcto'!K88</f>
        <v>0</v>
      </c>
      <c r="I88" s="21">
        <f>'[1]Resumen con dcto'!L88+'[1]Resumen con dcto'!M88</f>
        <v>364205</v>
      </c>
      <c r="J88" s="22">
        <f t="shared" si="1"/>
        <v>10776320</v>
      </c>
    </row>
    <row r="89" spans="1:10" ht="15.75" customHeight="1" x14ac:dyDescent="0.25">
      <c r="A89" s="17" t="s">
        <v>272</v>
      </c>
      <c r="B89" s="18" t="s">
        <v>251</v>
      </c>
      <c r="C89" s="19" t="s">
        <v>273</v>
      </c>
      <c r="D89" s="19" t="s">
        <v>274</v>
      </c>
      <c r="E89" s="20">
        <v>6108</v>
      </c>
      <c r="F89" s="21">
        <f>'[1]Resumen con dcto'!F89+'[1]Resumen con dcto'!G89</f>
        <v>7801430</v>
      </c>
      <c r="G89" s="21">
        <f>'[1]Resumen con dcto'!H89+'[1]Resumen con dcto'!I89</f>
        <v>1268922</v>
      </c>
      <c r="H89" s="21">
        <f>'[1]Resumen con dcto'!J89+'[1]Resumen con dcto'!K89</f>
        <v>0</v>
      </c>
      <c r="I89" s="21">
        <f>'[1]Resumen con dcto'!L89+'[1]Resumen con dcto'!M89</f>
        <v>1535786</v>
      </c>
      <c r="J89" s="22">
        <f t="shared" si="1"/>
        <v>10606138</v>
      </c>
    </row>
    <row r="90" spans="1:10" ht="15.75" customHeight="1" x14ac:dyDescent="0.25">
      <c r="A90" s="17" t="s">
        <v>275</v>
      </c>
      <c r="B90" s="18" t="s">
        <v>251</v>
      </c>
      <c r="C90" s="19" t="s">
        <v>276</v>
      </c>
      <c r="D90" s="19" t="s">
        <v>277</v>
      </c>
      <c r="E90" s="20">
        <v>6109</v>
      </c>
      <c r="F90" s="21">
        <f>'[1]Resumen con dcto'!F90+'[1]Resumen con dcto'!G90</f>
        <v>18754057</v>
      </c>
      <c r="G90" s="21">
        <f>'[1]Resumen con dcto'!H90+'[1]Resumen con dcto'!I90</f>
        <v>6938929</v>
      </c>
      <c r="H90" s="21">
        <f>'[1]Resumen con dcto'!J90+'[1]Resumen con dcto'!K90</f>
        <v>0</v>
      </c>
      <c r="I90" s="21">
        <f>'[1]Resumen con dcto'!L90+'[1]Resumen con dcto'!M90</f>
        <v>2097406</v>
      </c>
      <c r="J90" s="22">
        <f t="shared" si="1"/>
        <v>27790392</v>
      </c>
    </row>
    <row r="91" spans="1:10" ht="15.75" customHeight="1" x14ac:dyDescent="0.25">
      <c r="A91" s="17" t="s">
        <v>278</v>
      </c>
      <c r="B91" s="18" t="s">
        <v>251</v>
      </c>
      <c r="C91" s="19" t="s">
        <v>279</v>
      </c>
      <c r="D91" s="19" t="s">
        <v>280</v>
      </c>
      <c r="E91" s="20">
        <v>6110</v>
      </c>
      <c r="F91" s="21">
        <f>'[1]Resumen con dcto'!F91+'[1]Resumen con dcto'!G91</f>
        <v>19796160</v>
      </c>
      <c r="G91" s="21">
        <f>'[1]Resumen con dcto'!H91+'[1]Resumen con dcto'!I91</f>
        <v>8581573</v>
      </c>
      <c r="H91" s="21">
        <f>'[1]Resumen con dcto'!J91+'[1]Resumen con dcto'!K91</f>
        <v>0</v>
      </c>
      <c r="I91" s="21">
        <f>'[1]Resumen con dcto'!L91+'[1]Resumen con dcto'!M91</f>
        <v>1025899</v>
      </c>
      <c r="J91" s="22">
        <f t="shared" si="1"/>
        <v>29403632</v>
      </c>
    </row>
    <row r="92" spans="1:10" ht="15.75" customHeight="1" x14ac:dyDescent="0.25">
      <c r="A92" s="17" t="s">
        <v>281</v>
      </c>
      <c r="B92" s="18" t="s">
        <v>251</v>
      </c>
      <c r="C92" s="19" t="s">
        <v>282</v>
      </c>
      <c r="D92" s="19" t="s">
        <v>283</v>
      </c>
      <c r="E92" s="20">
        <v>6111</v>
      </c>
      <c r="F92" s="21">
        <f>'[1]Resumen con dcto'!F92+'[1]Resumen con dcto'!G92</f>
        <v>13566704</v>
      </c>
      <c r="G92" s="21">
        <f>'[1]Resumen con dcto'!H92+'[1]Resumen con dcto'!I92</f>
        <v>2282571</v>
      </c>
      <c r="H92" s="21">
        <f>'[1]Resumen con dcto'!J92+'[1]Resumen con dcto'!K92</f>
        <v>0</v>
      </c>
      <c r="I92" s="21">
        <f>'[1]Resumen con dcto'!L92+'[1]Resumen con dcto'!M92</f>
        <v>5381376</v>
      </c>
      <c r="J92" s="22">
        <f t="shared" si="1"/>
        <v>21230651</v>
      </c>
    </row>
    <row r="93" spans="1:10" ht="15.75" customHeight="1" x14ac:dyDescent="0.25">
      <c r="A93" s="17" t="s">
        <v>284</v>
      </c>
      <c r="B93" s="18" t="s">
        <v>251</v>
      </c>
      <c r="C93" s="19" t="s">
        <v>285</v>
      </c>
      <c r="D93" s="19" t="s">
        <v>286</v>
      </c>
      <c r="E93" s="20">
        <v>6112</v>
      </c>
      <c r="F93" s="21">
        <f>'[1]Resumen con dcto'!F93+'[1]Resumen con dcto'!G93</f>
        <v>33377285</v>
      </c>
      <c r="G93" s="21">
        <f>'[1]Resumen con dcto'!H93+'[1]Resumen con dcto'!I93</f>
        <v>9883853</v>
      </c>
      <c r="H93" s="21">
        <f>'[1]Resumen con dcto'!J93+'[1]Resumen con dcto'!K93</f>
        <v>0</v>
      </c>
      <c r="I93" s="21">
        <f>'[1]Resumen con dcto'!L93+'[1]Resumen con dcto'!M93</f>
        <v>5002188</v>
      </c>
      <c r="J93" s="22">
        <f t="shared" si="1"/>
        <v>48263326</v>
      </c>
    </row>
    <row r="94" spans="1:10" ht="15.75" customHeight="1" x14ac:dyDescent="0.25">
      <c r="A94" s="17" t="s">
        <v>287</v>
      </c>
      <c r="B94" s="18" t="s">
        <v>251</v>
      </c>
      <c r="C94" s="19" t="s">
        <v>288</v>
      </c>
      <c r="D94" s="19" t="s">
        <v>289</v>
      </c>
      <c r="E94" s="20">
        <v>6113</v>
      </c>
      <c r="F94" s="21">
        <f>'[1]Resumen con dcto'!F94+'[1]Resumen con dcto'!G94</f>
        <v>7115895</v>
      </c>
      <c r="G94" s="21">
        <f>'[1]Resumen con dcto'!H94+'[1]Resumen con dcto'!I94</f>
        <v>7418191</v>
      </c>
      <c r="H94" s="21">
        <f>'[1]Resumen con dcto'!J94+'[1]Resumen con dcto'!K94</f>
        <v>0</v>
      </c>
      <c r="I94" s="21">
        <f>'[1]Resumen con dcto'!L94+'[1]Resumen con dcto'!M94</f>
        <v>3784999</v>
      </c>
      <c r="J94" s="22">
        <f t="shared" si="1"/>
        <v>18319085</v>
      </c>
    </row>
    <row r="95" spans="1:10" ht="15.75" customHeight="1" x14ac:dyDescent="0.25">
      <c r="A95" s="17" t="s">
        <v>290</v>
      </c>
      <c r="B95" s="18" t="s">
        <v>251</v>
      </c>
      <c r="C95" s="19" t="s">
        <v>291</v>
      </c>
      <c r="D95" s="19" t="s">
        <v>292</v>
      </c>
      <c r="E95" s="20">
        <v>6114</v>
      </c>
      <c r="F95" s="21">
        <f>'[1]Resumen con dcto'!F95+'[1]Resumen con dcto'!G95</f>
        <v>3761817</v>
      </c>
      <c r="G95" s="21">
        <f>'[1]Resumen con dcto'!H95+'[1]Resumen con dcto'!I95</f>
        <v>2434378</v>
      </c>
      <c r="H95" s="21">
        <f>'[1]Resumen con dcto'!J95+'[1]Resumen con dcto'!K95</f>
        <v>0</v>
      </c>
      <c r="I95" s="21">
        <f>'[1]Resumen con dcto'!L95+'[1]Resumen con dcto'!M95</f>
        <v>0</v>
      </c>
      <c r="J95" s="22">
        <f t="shared" si="1"/>
        <v>6196195</v>
      </c>
    </row>
    <row r="96" spans="1:10" ht="15.75" customHeight="1" x14ac:dyDescent="0.25">
      <c r="A96" s="17" t="s">
        <v>293</v>
      </c>
      <c r="B96" s="18" t="s">
        <v>251</v>
      </c>
      <c r="C96" s="19" t="s">
        <v>294</v>
      </c>
      <c r="D96" s="19" t="s">
        <v>295</v>
      </c>
      <c r="E96" s="20">
        <v>6115</v>
      </c>
      <c r="F96" s="21">
        <f>'[1]Resumen con dcto'!F96+'[1]Resumen con dcto'!G96</f>
        <v>2470372</v>
      </c>
      <c r="G96" s="21">
        <f>'[1]Resumen con dcto'!H96+'[1]Resumen con dcto'!I96</f>
        <v>1667144</v>
      </c>
      <c r="H96" s="21">
        <f>'[1]Resumen con dcto'!J96+'[1]Resumen con dcto'!K96</f>
        <v>0</v>
      </c>
      <c r="I96" s="21">
        <f>'[1]Resumen con dcto'!L96+'[1]Resumen con dcto'!M96</f>
        <v>953717</v>
      </c>
      <c r="J96" s="22">
        <f t="shared" si="1"/>
        <v>5091233</v>
      </c>
    </row>
    <row r="97" spans="1:10" ht="15.75" customHeight="1" x14ac:dyDescent="0.25">
      <c r="A97" s="17" t="s">
        <v>296</v>
      </c>
      <c r="B97" s="18" t="s">
        <v>251</v>
      </c>
      <c r="C97" s="19" t="s">
        <v>297</v>
      </c>
      <c r="D97" s="19" t="s">
        <v>298</v>
      </c>
      <c r="E97" s="20">
        <v>6116</v>
      </c>
      <c r="F97" s="21">
        <f>'[1]Resumen con dcto'!F97+'[1]Resumen con dcto'!G97</f>
        <v>3217913</v>
      </c>
      <c r="G97" s="21">
        <f>'[1]Resumen con dcto'!H97+'[1]Resumen con dcto'!I97</f>
        <v>0</v>
      </c>
      <c r="H97" s="21">
        <f>'[1]Resumen con dcto'!J97+'[1]Resumen con dcto'!K97</f>
        <v>0</v>
      </c>
      <c r="I97" s="21">
        <f>'[1]Resumen con dcto'!L97+'[1]Resumen con dcto'!M97</f>
        <v>1177706</v>
      </c>
      <c r="J97" s="22">
        <f t="shared" si="1"/>
        <v>4395619</v>
      </c>
    </row>
    <row r="98" spans="1:10" ht="15.75" customHeight="1" x14ac:dyDescent="0.25">
      <c r="A98" s="17" t="s">
        <v>299</v>
      </c>
      <c r="B98" s="18" t="s">
        <v>251</v>
      </c>
      <c r="C98" s="19" t="s">
        <v>300</v>
      </c>
      <c r="D98" s="19" t="s">
        <v>301</v>
      </c>
      <c r="E98" s="20">
        <v>6117</v>
      </c>
      <c r="F98" s="21">
        <f>'[1]Resumen con dcto'!F98+'[1]Resumen con dcto'!G98</f>
        <v>8943045</v>
      </c>
      <c r="G98" s="21">
        <f>'[1]Resumen con dcto'!H98+'[1]Resumen con dcto'!I98</f>
        <v>3287362</v>
      </c>
      <c r="H98" s="21">
        <f>'[1]Resumen con dcto'!J98+'[1]Resumen con dcto'!K98</f>
        <v>0</v>
      </c>
      <c r="I98" s="21">
        <f>'[1]Resumen con dcto'!L98+'[1]Resumen con dcto'!M98</f>
        <v>0</v>
      </c>
      <c r="J98" s="22">
        <f t="shared" si="1"/>
        <v>12230407</v>
      </c>
    </row>
    <row r="99" spans="1:10" ht="15.75" customHeight="1" x14ac:dyDescent="0.25">
      <c r="A99" s="17" t="s">
        <v>302</v>
      </c>
      <c r="B99" s="18" t="s">
        <v>251</v>
      </c>
      <c r="C99" s="19" t="s">
        <v>303</v>
      </c>
      <c r="D99" s="19" t="s">
        <v>304</v>
      </c>
      <c r="E99" s="20">
        <v>6201</v>
      </c>
      <c r="F99" s="21">
        <f>'[1]Resumen con dcto'!F99+'[1]Resumen con dcto'!G99</f>
        <v>0</v>
      </c>
      <c r="G99" s="21">
        <f>'[1]Resumen con dcto'!H99+'[1]Resumen con dcto'!I99</f>
        <v>10971002</v>
      </c>
      <c r="H99" s="21">
        <f>'[1]Resumen con dcto'!J99+'[1]Resumen con dcto'!K99</f>
        <v>0</v>
      </c>
      <c r="I99" s="21">
        <f>'[1]Resumen con dcto'!L99+'[1]Resumen con dcto'!M99</f>
        <v>0</v>
      </c>
      <c r="J99" s="22">
        <f t="shared" si="1"/>
        <v>10971002</v>
      </c>
    </row>
    <row r="100" spans="1:10" ht="15.75" customHeight="1" x14ac:dyDescent="0.25">
      <c r="A100" s="17" t="s">
        <v>305</v>
      </c>
      <c r="B100" s="18" t="s">
        <v>251</v>
      </c>
      <c r="C100" s="19" t="s">
        <v>306</v>
      </c>
      <c r="D100" s="19" t="s">
        <v>307</v>
      </c>
      <c r="E100" s="20">
        <v>6202</v>
      </c>
      <c r="F100" s="21">
        <f>'[1]Resumen con dcto'!F100+'[1]Resumen con dcto'!G100</f>
        <v>0</v>
      </c>
      <c r="G100" s="21">
        <f>'[1]Resumen con dcto'!H100+'[1]Resumen con dcto'!I100</f>
        <v>4204329</v>
      </c>
      <c r="H100" s="21">
        <f>'[1]Resumen con dcto'!J100+'[1]Resumen con dcto'!K100</f>
        <v>0</v>
      </c>
      <c r="I100" s="21">
        <f>'[1]Resumen con dcto'!L100+'[1]Resumen con dcto'!M100</f>
        <v>0</v>
      </c>
      <c r="J100" s="22">
        <f t="shared" si="1"/>
        <v>4204329</v>
      </c>
    </row>
    <row r="101" spans="1:10" ht="15.75" customHeight="1" x14ac:dyDescent="0.25">
      <c r="A101" s="17" t="s">
        <v>308</v>
      </c>
      <c r="B101" s="18" t="s">
        <v>251</v>
      </c>
      <c r="C101" s="19" t="s">
        <v>309</v>
      </c>
      <c r="D101" s="19" t="s">
        <v>310</v>
      </c>
      <c r="E101" s="20">
        <v>6203</v>
      </c>
      <c r="F101" s="21">
        <f>'[1]Resumen con dcto'!F101+'[1]Resumen con dcto'!G101</f>
        <v>0</v>
      </c>
      <c r="G101" s="21">
        <f>'[1]Resumen con dcto'!H101+'[1]Resumen con dcto'!I101</f>
        <v>2176372</v>
      </c>
      <c r="H101" s="21">
        <f>'[1]Resumen con dcto'!J101+'[1]Resumen con dcto'!K101</f>
        <v>0</v>
      </c>
      <c r="I101" s="21">
        <f>'[1]Resumen con dcto'!L101+'[1]Resumen con dcto'!M101</f>
        <v>0</v>
      </c>
      <c r="J101" s="22">
        <f t="shared" si="1"/>
        <v>2176372</v>
      </c>
    </row>
    <row r="102" spans="1:10" ht="15.75" customHeight="1" x14ac:dyDescent="0.25">
      <c r="A102" s="17" t="s">
        <v>311</v>
      </c>
      <c r="B102" s="18" t="s">
        <v>251</v>
      </c>
      <c r="C102" s="19" t="s">
        <v>312</v>
      </c>
      <c r="D102" s="19" t="s">
        <v>313</v>
      </c>
      <c r="E102" s="20">
        <v>6204</v>
      </c>
      <c r="F102" s="21">
        <f>'[1]Resumen con dcto'!F102+'[1]Resumen con dcto'!G102</f>
        <v>0</v>
      </c>
      <c r="G102" s="21">
        <f>'[1]Resumen con dcto'!H102+'[1]Resumen con dcto'!I102</f>
        <v>1936741</v>
      </c>
      <c r="H102" s="21">
        <f>'[1]Resumen con dcto'!J102+'[1]Resumen con dcto'!K102</f>
        <v>0</v>
      </c>
      <c r="I102" s="21">
        <f>'[1]Resumen con dcto'!L102+'[1]Resumen con dcto'!M102</f>
        <v>0</v>
      </c>
      <c r="J102" s="22">
        <f t="shared" si="1"/>
        <v>1936741</v>
      </c>
    </row>
    <row r="103" spans="1:10" ht="15.75" customHeight="1" x14ac:dyDescent="0.25">
      <c r="A103" s="17" t="s">
        <v>314</v>
      </c>
      <c r="B103" s="18" t="s">
        <v>251</v>
      </c>
      <c r="C103" s="19" t="s">
        <v>315</v>
      </c>
      <c r="D103" s="19" t="s">
        <v>316</v>
      </c>
      <c r="E103" s="20">
        <v>6205</v>
      </c>
      <c r="F103" s="21">
        <f>'[1]Resumen con dcto'!F103+'[1]Resumen con dcto'!G103</f>
        <v>21332702</v>
      </c>
      <c r="G103" s="21">
        <f>'[1]Resumen con dcto'!H103+'[1]Resumen con dcto'!I103</f>
        <v>10190200</v>
      </c>
      <c r="H103" s="21">
        <f>'[1]Resumen con dcto'!J103+'[1]Resumen con dcto'!K103</f>
        <v>0</v>
      </c>
      <c r="I103" s="21">
        <f>'[1]Resumen con dcto'!L103+'[1]Resumen con dcto'!M103</f>
        <v>3581459</v>
      </c>
      <c r="J103" s="22">
        <f t="shared" si="1"/>
        <v>35104361</v>
      </c>
    </row>
    <row r="104" spans="1:10" ht="15.75" customHeight="1" x14ac:dyDescent="0.25">
      <c r="A104" s="17" t="s">
        <v>317</v>
      </c>
      <c r="B104" s="18" t="s">
        <v>251</v>
      </c>
      <c r="C104" s="19" t="s">
        <v>318</v>
      </c>
      <c r="D104" s="19" t="s">
        <v>319</v>
      </c>
      <c r="E104" s="20">
        <v>6206</v>
      </c>
      <c r="F104" s="21">
        <f>'[1]Resumen con dcto'!F104+'[1]Resumen con dcto'!G104</f>
        <v>4978347</v>
      </c>
      <c r="G104" s="21">
        <f>'[1]Resumen con dcto'!H104+'[1]Resumen con dcto'!I104</f>
        <v>1235564</v>
      </c>
      <c r="H104" s="21">
        <f>'[1]Resumen con dcto'!J104+'[1]Resumen con dcto'!K104</f>
        <v>0</v>
      </c>
      <c r="I104" s="21">
        <f>'[1]Resumen con dcto'!L104+'[1]Resumen con dcto'!M104</f>
        <v>0</v>
      </c>
      <c r="J104" s="22">
        <f t="shared" si="1"/>
        <v>6213911</v>
      </c>
    </row>
    <row r="105" spans="1:10" ht="15.75" customHeight="1" x14ac:dyDescent="0.25">
      <c r="A105" s="17" t="s">
        <v>320</v>
      </c>
      <c r="B105" s="18" t="s">
        <v>251</v>
      </c>
      <c r="C105" s="19" t="s">
        <v>321</v>
      </c>
      <c r="D105" s="19" t="s">
        <v>322</v>
      </c>
      <c r="E105" s="20">
        <v>6207</v>
      </c>
      <c r="F105" s="21">
        <f>'[1]Resumen con dcto'!F105+'[1]Resumen con dcto'!G105</f>
        <v>5685649</v>
      </c>
      <c r="G105" s="21">
        <f>'[1]Resumen con dcto'!H105+'[1]Resumen con dcto'!I105</f>
        <v>2516406.5</v>
      </c>
      <c r="H105" s="21">
        <f>'[1]Resumen con dcto'!J105+'[1]Resumen con dcto'!K105</f>
        <v>0</v>
      </c>
      <c r="I105" s="21">
        <f>'[1]Resumen con dcto'!L105+'[1]Resumen con dcto'!M105</f>
        <v>509887</v>
      </c>
      <c r="J105" s="22">
        <f t="shared" si="1"/>
        <v>8711942.5</v>
      </c>
    </row>
    <row r="106" spans="1:10" ht="15.75" customHeight="1" x14ac:dyDescent="0.25">
      <c r="A106" s="17" t="s">
        <v>323</v>
      </c>
      <c r="B106" s="18" t="s">
        <v>251</v>
      </c>
      <c r="C106" s="19" t="s">
        <v>324</v>
      </c>
      <c r="D106" s="19" t="s">
        <v>325</v>
      </c>
      <c r="E106" s="20">
        <v>6208</v>
      </c>
      <c r="F106" s="21">
        <f>'[1]Resumen con dcto'!F106+'[1]Resumen con dcto'!G106</f>
        <v>8323567</v>
      </c>
      <c r="G106" s="21">
        <f>'[1]Resumen con dcto'!H106+'[1]Resumen con dcto'!I106</f>
        <v>2689651</v>
      </c>
      <c r="H106" s="21">
        <f>'[1]Resumen con dcto'!J106+'[1]Resumen con dcto'!K106</f>
        <v>0</v>
      </c>
      <c r="I106" s="21">
        <f>'[1]Resumen con dcto'!L106+'[1]Resumen con dcto'!M106</f>
        <v>1766559</v>
      </c>
      <c r="J106" s="22">
        <f t="shared" si="1"/>
        <v>12779777</v>
      </c>
    </row>
    <row r="107" spans="1:10" ht="15.75" customHeight="1" x14ac:dyDescent="0.25">
      <c r="A107" s="17" t="s">
        <v>326</v>
      </c>
      <c r="B107" s="18" t="s">
        <v>251</v>
      </c>
      <c r="C107" s="19" t="s">
        <v>327</v>
      </c>
      <c r="D107" s="19" t="s">
        <v>328</v>
      </c>
      <c r="E107" s="20">
        <v>6209</v>
      </c>
      <c r="F107" s="21">
        <f>'[1]Resumen con dcto'!F107+'[1]Resumen con dcto'!G107</f>
        <v>10776979</v>
      </c>
      <c r="G107" s="21">
        <f>'[1]Resumen con dcto'!H107+'[1]Resumen con dcto'!I107</f>
        <v>3964039</v>
      </c>
      <c r="H107" s="21">
        <f>'[1]Resumen con dcto'!J107+'[1]Resumen con dcto'!K107</f>
        <v>0</v>
      </c>
      <c r="I107" s="21">
        <f>'[1]Resumen con dcto'!L107+'[1]Resumen con dcto'!M107</f>
        <v>0</v>
      </c>
      <c r="J107" s="22">
        <f t="shared" si="1"/>
        <v>14741018</v>
      </c>
    </row>
    <row r="108" spans="1:10" ht="15.75" customHeight="1" x14ac:dyDescent="0.25">
      <c r="A108" s="17" t="s">
        <v>329</v>
      </c>
      <c r="B108" s="18" t="s">
        <v>251</v>
      </c>
      <c r="C108" s="19" t="s">
        <v>330</v>
      </c>
      <c r="D108" s="19" t="s">
        <v>331</v>
      </c>
      <c r="E108" s="20">
        <v>6214</v>
      </c>
      <c r="F108" s="21">
        <f>'[1]Resumen con dcto'!F108+'[1]Resumen con dcto'!G108</f>
        <v>3074964</v>
      </c>
      <c r="G108" s="21">
        <f>'[1]Resumen con dcto'!H108+'[1]Resumen con dcto'!I108</f>
        <v>852984</v>
      </c>
      <c r="H108" s="21">
        <f>'[1]Resumen con dcto'!J108+'[1]Resumen con dcto'!K108</f>
        <v>0</v>
      </c>
      <c r="I108" s="21">
        <f>'[1]Resumen con dcto'!L108+'[1]Resumen con dcto'!M108</f>
        <v>0</v>
      </c>
      <c r="J108" s="22">
        <f t="shared" si="1"/>
        <v>3927948</v>
      </c>
    </row>
    <row r="109" spans="1:10" ht="15.75" customHeight="1" x14ac:dyDescent="0.25">
      <c r="A109" s="17" t="s">
        <v>332</v>
      </c>
      <c r="B109" s="18" t="s">
        <v>251</v>
      </c>
      <c r="C109" s="19" t="s">
        <v>333</v>
      </c>
      <c r="D109" s="19" t="s">
        <v>334</v>
      </c>
      <c r="E109" s="20">
        <v>6301</v>
      </c>
      <c r="F109" s="21">
        <f>'[1]Resumen con dcto'!F109+'[1]Resumen con dcto'!G109</f>
        <v>0</v>
      </c>
      <c r="G109" s="21">
        <f>'[1]Resumen con dcto'!H109+'[1]Resumen con dcto'!I109</f>
        <v>1260064</v>
      </c>
      <c r="H109" s="21">
        <f>'[1]Resumen con dcto'!J109+'[1]Resumen con dcto'!K109</f>
        <v>0</v>
      </c>
      <c r="I109" s="21">
        <f>'[1]Resumen con dcto'!L109+'[1]Resumen con dcto'!M109</f>
        <v>0</v>
      </c>
      <c r="J109" s="22">
        <f t="shared" si="1"/>
        <v>1260064</v>
      </c>
    </row>
    <row r="110" spans="1:10" ht="15.75" customHeight="1" x14ac:dyDescent="0.25">
      <c r="A110" s="17" t="s">
        <v>335</v>
      </c>
      <c r="B110" s="18" t="s">
        <v>251</v>
      </c>
      <c r="C110" s="19" t="s">
        <v>336</v>
      </c>
      <c r="D110" s="19" t="s">
        <v>337</v>
      </c>
      <c r="E110" s="20">
        <v>6302</v>
      </c>
      <c r="F110" s="21">
        <f>'[1]Resumen con dcto'!F110+'[1]Resumen con dcto'!G110</f>
        <v>7971612</v>
      </c>
      <c r="G110" s="21">
        <f>'[1]Resumen con dcto'!H110+'[1]Resumen con dcto'!I110</f>
        <v>1967366</v>
      </c>
      <c r="H110" s="21">
        <f>'[1]Resumen con dcto'!J110+'[1]Resumen con dcto'!K110</f>
        <v>0</v>
      </c>
      <c r="I110" s="21">
        <f>'[1]Resumen con dcto'!L110+'[1]Resumen con dcto'!M110</f>
        <v>218523</v>
      </c>
      <c r="J110" s="22">
        <f t="shared" si="1"/>
        <v>10157501</v>
      </c>
    </row>
    <row r="111" spans="1:10" ht="15.75" customHeight="1" x14ac:dyDescent="0.25">
      <c r="A111" s="17" t="s">
        <v>338</v>
      </c>
      <c r="B111" s="18" t="s">
        <v>251</v>
      </c>
      <c r="C111" s="19" t="s">
        <v>339</v>
      </c>
      <c r="D111" s="19" t="s">
        <v>340</v>
      </c>
      <c r="E111" s="20">
        <v>6303</v>
      </c>
      <c r="F111" s="21">
        <f>'[1]Resumen con dcto'!F111+'[1]Resumen con dcto'!G111</f>
        <v>4210454</v>
      </c>
      <c r="G111" s="21">
        <f>'[1]Resumen con dcto'!H111+'[1]Resumen con dcto'!I111</f>
        <v>1502428</v>
      </c>
      <c r="H111" s="21">
        <f>'[1]Resumen con dcto'!J111+'[1]Resumen con dcto'!K111</f>
        <v>0</v>
      </c>
      <c r="I111" s="21">
        <f>'[1]Resumen con dcto'!L111+'[1]Resumen con dcto'!M111</f>
        <v>0</v>
      </c>
      <c r="J111" s="22">
        <f t="shared" si="1"/>
        <v>5712882</v>
      </c>
    </row>
    <row r="112" spans="1:10" ht="15.75" customHeight="1" x14ac:dyDescent="0.25">
      <c r="A112" s="17" t="s">
        <v>341</v>
      </c>
      <c r="B112" s="18" t="s">
        <v>251</v>
      </c>
      <c r="C112" s="19" t="s">
        <v>342</v>
      </c>
      <c r="D112" s="19" t="s">
        <v>343</v>
      </c>
      <c r="E112" s="20">
        <v>6304</v>
      </c>
      <c r="F112" s="21">
        <f>'[1]Resumen con dcto'!F112+'[1]Resumen con dcto'!G112</f>
        <v>2061315</v>
      </c>
      <c r="G112" s="21">
        <f>'[1]Resumen con dcto'!H112+'[1]Resumen con dcto'!I112</f>
        <v>0</v>
      </c>
      <c r="H112" s="21">
        <f>'[1]Resumen con dcto'!J112+'[1]Resumen con dcto'!K112</f>
        <v>0</v>
      </c>
      <c r="I112" s="21">
        <f>'[1]Resumen con dcto'!L112+'[1]Resumen con dcto'!M112</f>
        <v>145682</v>
      </c>
      <c r="J112" s="22">
        <f t="shared" si="1"/>
        <v>2206997</v>
      </c>
    </row>
    <row r="113" spans="1:10" ht="15.75" customHeight="1" x14ac:dyDescent="0.25">
      <c r="A113" s="17" t="s">
        <v>344</v>
      </c>
      <c r="B113" s="18" t="s">
        <v>251</v>
      </c>
      <c r="C113" s="19" t="s">
        <v>345</v>
      </c>
      <c r="D113" s="19" t="s">
        <v>346</v>
      </c>
      <c r="E113" s="20">
        <v>6305</v>
      </c>
      <c r="F113" s="21">
        <f>'[1]Resumen con dcto'!F113+'[1]Resumen con dcto'!G113</f>
        <v>8687772</v>
      </c>
      <c r="G113" s="21">
        <f>'[1]Resumen con dcto'!H113+'[1]Resumen con dcto'!I113</f>
        <v>0</v>
      </c>
      <c r="H113" s="21">
        <f>'[1]Resumen con dcto'!J113+'[1]Resumen con dcto'!K113</f>
        <v>0</v>
      </c>
      <c r="I113" s="21">
        <f>'[1]Resumen con dcto'!L113+'[1]Resumen con dcto'!M113</f>
        <v>0</v>
      </c>
      <c r="J113" s="22">
        <f t="shared" si="1"/>
        <v>8687772</v>
      </c>
    </row>
    <row r="114" spans="1:10" ht="15.75" customHeight="1" x14ac:dyDescent="0.25">
      <c r="A114" s="17" t="s">
        <v>347</v>
      </c>
      <c r="B114" s="18" t="s">
        <v>251</v>
      </c>
      <c r="C114" s="19" t="s">
        <v>348</v>
      </c>
      <c r="D114" s="19" t="s">
        <v>349</v>
      </c>
      <c r="E114" s="20">
        <v>6306</v>
      </c>
      <c r="F114" s="21">
        <f>'[1]Resumen con dcto'!F114+'[1]Resumen con dcto'!G114</f>
        <v>3940198</v>
      </c>
      <c r="G114" s="21">
        <f>'[1]Resumen con dcto'!H114+'[1]Resumen con dcto'!I114</f>
        <v>2358804</v>
      </c>
      <c r="H114" s="21">
        <f>'[1]Resumen con dcto'!J114+'[1]Resumen con dcto'!K114</f>
        <v>0</v>
      </c>
      <c r="I114" s="21">
        <f>'[1]Resumen con dcto'!L114+'[1]Resumen con dcto'!M114</f>
        <v>0</v>
      </c>
      <c r="J114" s="22">
        <f t="shared" si="1"/>
        <v>6299002</v>
      </c>
    </row>
    <row r="115" spans="1:10" ht="15.75" customHeight="1" x14ac:dyDescent="0.25">
      <c r="A115" s="17" t="s">
        <v>350</v>
      </c>
      <c r="B115" s="18" t="s">
        <v>351</v>
      </c>
      <c r="C115" s="19" t="s">
        <v>352</v>
      </c>
      <c r="D115" s="19" t="s">
        <v>353</v>
      </c>
      <c r="E115" s="20">
        <v>7101</v>
      </c>
      <c r="F115" s="21">
        <f>'[1]Resumen con dcto'!F115+'[1]Resumen con dcto'!G115</f>
        <v>55895233</v>
      </c>
      <c r="G115" s="21">
        <f>'[1]Resumen con dcto'!H115+'[1]Resumen con dcto'!I115</f>
        <v>30541952</v>
      </c>
      <c r="H115" s="21">
        <f>'[1]Resumen con dcto'!J115+'[1]Resumen con dcto'!K115</f>
        <v>1065382</v>
      </c>
      <c r="I115" s="21">
        <f>'[1]Resumen con dcto'!L115+'[1]Resumen con dcto'!M115</f>
        <v>0</v>
      </c>
      <c r="J115" s="22">
        <f t="shared" si="1"/>
        <v>87502567</v>
      </c>
    </row>
    <row r="116" spans="1:10" ht="15.75" customHeight="1" x14ac:dyDescent="0.25">
      <c r="A116" s="17" t="s">
        <v>354</v>
      </c>
      <c r="B116" s="18" t="s">
        <v>351</v>
      </c>
      <c r="C116" s="19" t="s">
        <v>355</v>
      </c>
      <c r="D116" s="19" t="s">
        <v>356</v>
      </c>
      <c r="E116" s="20">
        <v>7102</v>
      </c>
      <c r="F116" s="21">
        <f>'[1]Resumen con dcto'!F116+'[1]Resumen con dcto'!G116</f>
        <v>24424161</v>
      </c>
      <c r="G116" s="21">
        <f>'[1]Resumen con dcto'!H116+'[1]Resumen con dcto'!I116</f>
        <v>3205663</v>
      </c>
      <c r="H116" s="21">
        <f>'[1]Resumen con dcto'!J116+'[1]Resumen con dcto'!K116</f>
        <v>0</v>
      </c>
      <c r="I116" s="21">
        <f>'[1]Resumen con dcto'!L116+'[1]Resumen con dcto'!M116</f>
        <v>5044404</v>
      </c>
      <c r="J116" s="22">
        <f t="shared" si="1"/>
        <v>32674228</v>
      </c>
    </row>
    <row r="117" spans="1:10" ht="15.75" customHeight="1" x14ac:dyDescent="0.25">
      <c r="A117" s="17" t="s">
        <v>357</v>
      </c>
      <c r="B117" s="18" t="s">
        <v>351</v>
      </c>
      <c r="C117" s="19" t="s">
        <v>358</v>
      </c>
      <c r="D117" s="19" t="s">
        <v>359</v>
      </c>
      <c r="E117" s="20">
        <v>7103</v>
      </c>
      <c r="F117" s="21">
        <f>'[1]Resumen con dcto'!F117+'[1]Resumen con dcto'!G117</f>
        <v>11171150</v>
      </c>
      <c r="G117" s="21">
        <f>'[1]Resumen con dcto'!H117+'[1]Resumen con dcto'!I117</f>
        <v>3861232</v>
      </c>
      <c r="H117" s="21">
        <f>'[1]Resumen con dcto'!J117+'[1]Resumen con dcto'!K117</f>
        <v>0</v>
      </c>
      <c r="I117" s="21">
        <f>'[1]Resumen con dcto'!L117+'[1]Resumen con dcto'!M117</f>
        <v>1144348</v>
      </c>
      <c r="J117" s="22">
        <f t="shared" si="1"/>
        <v>16176730</v>
      </c>
    </row>
    <row r="118" spans="1:10" ht="15.75" customHeight="1" x14ac:dyDescent="0.25">
      <c r="A118" s="17" t="s">
        <v>360</v>
      </c>
      <c r="B118" s="18" t="s">
        <v>351</v>
      </c>
      <c r="C118" s="19" t="s">
        <v>361</v>
      </c>
      <c r="D118" s="19" t="s">
        <v>362</v>
      </c>
      <c r="E118" s="20">
        <v>7104</v>
      </c>
      <c r="F118" s="21">
        <f>'[1]Resumen con dcto'!F118+'[1]Resumen con dcto'!G118</f>
        <v>5179813</v>
      </c>
      <c r="G118" s="21">
        <f>'[1]Resumen con dcto'!H118+'[1]Resumen con dcto'!I118</f>
        <v>3536510</v>
      </c>
      <c r="H118" s="21">
        <f>'[1]Resumen con dcto'!J118+'[1]Resumen con dcto'!K118</f>
        <v>0</v>
      </c>
      <c r="I118" s="21">
        <f>'[1]Resumen con dcto'!L118+'[1]Resumen con dcto'!M118</f>
        <v>1323388</v>
      </c>
      <c r="J118" s="22">
        <f t="shared" si="1"/>
        <v>10039711</v>
      </c>
    </row>
    <row r="119" spans="1:10" ht="15.75" customHeight="1" x14ac:dyDescent="0.25">
      <c r="A119" s="17" t="s">
        <v>363</v>
      </c>
      <c r="B119" s="18" t="s">
        <v>351</v>
      </c>
      <c r="C119" s="19" t="s">
        <v>364</v>
      </c>
      <c r="D119" s="19" t="s">
        <v>365</v>
      </c>
      <c r="E119" s="20">
        <v>7105</v>
      </c>
      <c r="F119" s="21">
        <f>'[1]Resumen con dcto'!F119+'[1]Resumen con dcto'!G119</f>
        <v>6023280</v>
      </c>
      <c r="G119" s="21">
        <f>'[1]Resumen con dcto'!H119+'[1]Resumen con dcto'!I119</f>
        <v>1281172</v>
      </c>
      <c r="H119" s="21">
        <f>'[1]Resumen con dcto'!J119+'[1]Resumen con dcto'!K119</f>
        <v>0</v>
      </c>
      <c r="I119" s="21">
        <f>'[1]Resumen con dcto'!L119+'[1]Resumen con dcto'!M119</f>
        <v>1666485</v>
      </c>
      <c r="J119" s="22">
        <f t="shared" si="1"/>
        <v>8970937</v>
      </c>
    </row>
    <row r="120" spans="1:10" ht="15.75" customHeight="1" x14ac:dyDescent="0.25">
      <c r="A120" s="17" t="s">
        <v>366</v>
      </c>
      <c r="B120" s="18" t="s">
        <v>351</v>
      </c>
      <c r="C120" s="19" t="s">
        <v>367</v>
      </c>
      <c r="D120" s="19" t="s">
        <v>368</v>
      </c>
      <c r="E120" s="20">
        <v>7106</v>
      </c>
      <c r="F120" s="21">
        <f>'[1]Resumen con dcto'!F120+'[1]Resumen con dcto'!G120</f>
        <v>5130154</v>
      </c>
      <c r="G120" s="21">
        <f>'[1]Resumen con dcto'!H120+'[1]Resumen con dcto'!I120</f>
        <v>1551428</v>
      </c>
      <c r="H120" s="21">
        <f>'[1]Resumen con dcto'!J120+'[1]Resumen con dcto'!K120</f>
        <v>0</v>
      </c>
      <c r="I120" s="21">
        <f>'[1]Resumen con dcto'!L120+'[1]Resumen con dcto'!M120</f>
        <v>218523</v>
      </c>
      <c r="J120" s="22">
        <f t="shared" si="1"/>
        <v>6900105</v>
      </c>
    </row>
    <row r="121" spans="1:10" ht="15.75" customHeight="1" x14ac:dyDescent="0.25">
      <c r="A121" s="17" t="s">
        <v>369</v>
      </c>
      <c r="B121" s="18" t="s">
        <v>351</v>
      </c>
      <c r="C121" s="19" t="s">
        <v>370</v>
      </c>
      <c r="D121" s="19" t="s">
        <v>371</v>
      </c>
      <c r="E121" s="20">
        <v>7107</v>
      </c>
      <c r="F121" s="21">
        <f>'[1]Resumen con dcto'!F121+'[1]Resumen con dcto'!G121</f>
        <v>9016545</v>
      </c>
      <c r="G121" s="21">
        <f>'[1]Resumen con dcto'!H121+'[1]Resumen con dcto'!I121</f>
        <v>1250547</v>
      </c>
      <c r="H121" s="21">
        <f>'[1]Resumen con dcto'!J121+'[1]Resumen con dcto'!K121</f>
        <v>0</v>
      </c>
      <c r="I121" s="21">
        <f>'[1]Resumen con dcto'!L121+'[1]Resumen con dcto'!M121</f>
        <v>2388770</v>
      </c>
      <c r="J121" s="22">
        <f t="shared" si="1"/>
        <v>12655862</v>
      </c>
    </row>
    <row r="122" spans="1:10" ht="15.75" customHeight="1" x14ac:dyDescent="0.25">
      <c r="A122" s="17" t="s">
        <v>372</v>
      </c>
      <c r="B122" s="18" t="s">
        <v>351</v>
      </c>
      <c r="C122" s="19" t="s">
        <v>373</v>
      </c>
      <c r="D122" s="19" t="s">
        <v>374</v>
      </c>
      <c r="E122" s="20">
        <v>7108</v>
      </c>
      <c r="F122" s="21">
        <f>'[1]Resumen con dcto'!F122+'[1]Resumen con dcto'!G122</f>
        <v>22028413</v>
      </c>
      <c r="G122" s="21">
        <f>'[1]Resumen con dcto'!H122+'[1]Resumen con dcto'!I122</f>
        <v>8220760</v>
      </c>
      <c r="H122" s="21">
        <f>'[1]Resumen con dcto'!J122+'[1]Resumen con dcto'!K122</f>
        <v>0</v>
      </c>
      <c r="I122" s="21">
        <f>'[1]Resumen con dcto'!L122+'[1]Resumen con dcto'!M122</f>
        <v>6365059</v>
      </c>
      <c r="J122" s="22">
        <f t="shared" si="1"/>
        <v>36614232</v>
      </c>
    </row>
    <row r="123" spans="1:10" ht="15.75" customHeight="1" x14ac:dyDescent="0.25">
      <c r="A123" s="17" t="s">
        <v>375</v>
      </c>
      <c r="B123" s="18" t="s">
        <v>351</v>
      </c>
      <c r="C123" s="19" t="s">
        <v>376</v>
      </c>
      <c r="D123" s="19" t="s">
        <v>377</v>
      </c>
      <c r="E123" s="20">
        <v>7109</v>
      </c>
      <c r="F123" s="21">
        <f>'[1]Resumen con dcto'!F123+'[1]Resumen con dcto'!G123</f>
        <v>12047975</v>
      </c>
      <c r="G123" s="21">
        <f>'[1]Resumen con dcto'!H123+'[1]Resumen con dcto'!I123</f>
        <v>5503876</v>
      </c>
      <c r="H123" s="21">
        <f>'[1]Resumen con dcto'!J123+'[1]Resumen con dcto'!K123</f>
        <v>0</v>
      </c>
      <c r="I123" s="21">
        <f>'[1]Resumen con dcto'!L123+'[1]Resumen con dcto'!M123</f>
        <v>4810898</v>
      </c>
      <c r="J123" s="22">
        <f t="shared" si="1"/>
        <v>22362749</v>
      </c>
    </row>
    <row r="124" spans="1:10" ht="15.75" customHeight="1" x14ac:dyDescent="0.25">
      <c r="A124" s="17" t="s">
        <v>378</v>
      </c>
      <c r="B124" s="18" t="s">
        <v>351</v>
      </c>
      <c r="C124" s="19" t="s">
        <v>379</v>
      </c>
      <c r="D124" s="19" t="s">
        <v>380</v>
      </c>
      <c r="E124" s="20">
        <v>7201</v>
      </c>
      <c r="F124" s="21">
        <f>'[1]Resumen con dcto'!F124+'[1]Resumen con dcto'!G124</f>
        <v>102283650</v>
      </c>
      <c r="G124" s="21">
        <f>'[1]Resumen con dcto'!H124+'[1]Resumen con dcto'!I124</f>
        <v>33521649</v>
      </c>
      <c r="H124" s="21">
        <f>'[1]Resumen con dcto'!J124+'[1]Resumen con dcto'!K124</f>
        <v>767893</v>
      </c>
      <c r="I124" s="21">
        <f>'[1]Resumen con dcto'!L124+'[1]Resumen con dcto'!M124</f>
        <v>6388900</v>
      </c>
      <c r="J124" s="22">
        <f t="shared" si="1"/>
        <v>142962092</v>
      </c>
    </row>
    <row r="125" spans="1:10" ht="15.75" customHeight="1" x14ac:dyDescent="0.25">
      <c r="A125" s="17" t="s">
        <v>381</v>
      </c>
      <c r="B125" s="18" t="s">
        <v>351</v>
      </c>
      <c r="C125" s="19" t="s">
        <v>382</v>
      </c>
      <c r="D125" s="19" t="s">
        <v>383</v>
      </c>
      <c r="E125" s="20">
        <v>7202</v>
      </c>
      <c r="F125" s="21">
        <f>'[1]Resumen con dcto'!F125+'[1]Resumen con dcto'!G125</f>
        <v>29298189</v>
      </c>
      <c r="G125" s="21">
        <f>'[1]Resumen con dcto'!H125+'[1]Resumen con dcto'!I125</f>
        <v>12057492</v>
      </c>
      <c r="H125" s="21">
        <f>'[1]Resumen con dcto'!J125+'[1]Resumen con dcto'!K125</f>
        <v>0</v>
      </c>
      <c r="I125" s="21">
        <f>'[1]Resumen con dcto'!L125+'[1]Resumen con dcto'!M125</f>
        <v>2998731</v>
      </c>
      <c r="J125" s="22">
        <f t="shared" si="1"/>
        <v>44354412</v>
      </c>
    </row>
    <row r="126" spans="1:10" ht="15.75" customHeight="1" x14ac:dyDescent="0.25">
      <c r="A126" s="17" t="s">
        <v>384</v>
      </c>
      <c r="B126" s="18" t="s">
        <v>351</v>
      </c>
      <c r="C126" s="19" t="s">
        <v>385</v>
      </c>
      <c r="D126" s="19" t="s">
        <v>386</v>
      </c>
      <c r="E126" s="20">
        <v>7203</v>
      </c>
      <c r="F126" s="21">
        <f>'[1]Resumen con dcto'!F126+'[1]Resumen con dcto'!G126</f>
        <v>6514792</v>
      </c>
      <c r="G126" s="21">
        <f>'[1]Resumen con dcto'!H126+'[1]Resumen con dcto'!I126</f>
        <v>2276446</v>
      </c>
      <c r="H126" s="21">
        <f>'[1]Resumen con dcto'!J126+'[1]Resumen con dcto'!K126</f>
        <v>0</v>
      </c>
      <c r="I126" s="21">
        <f>'[1]Resumen con dcto'!L126+'[1]Resumen con dcto'!M126</f>
        <v>622211</v>
      </c>
      <c r="J126" s="22">
        <f t="shared" si="1"/>
        <v>9413449</v>
      </c>
    </row>
    <row r="127" spans="1:10" ht="15.75" customHeight="1" x14ac:dyDescent="0.25">
      <c r="A127" s="17" t="s">
        <v>387</v>
      </c>
      <c r="B127" s="18" t="s">
        <v>351</v>
      </c>
      <c r="C127" s="19" t="s">
        <v>388</v>
      </c>
      <c r="D127" s="19" t="s">
        <v>389</v>
      </c>
      <c r="E127" s="20">
        <v>7204</v>
      </c>
      <c r="F127" s="21">
        <f>'[1]Resumen con dcto'!F127+'[1]Resumen con dcto'!G127</f>
        <v>12252833</v>
      </c>
      <c r="G127" s="21">
        <f>'[1]Resumen con dcto'!H127+'[1]Resumen con dcto'!I127</f>
        <v>2947657</v>
      </c>
      <c r="H127" s="21">
        <f>'[1]Resumen con dcto'!J127+'[1]Resumen con dcto'!K127</f>
        <v>0</v>
      </c>
      <c r="I127" s="21">
        <f>'[1]Resumen con dcto'!L127+'[1]Resumen con dcto'!M127</f>
        <v>1821025</v>
      </c>
      <c r="J127" s="22">
        <f t="shared" si="1"/>
        <v>17021515</v>
      </c>
    </row>
    <row r="128" spans="1:10" ht="15.75" customHeight="1" x14ac:dyDescent="0.25">
      <c r="A128" s="17" t="s">
        <v>390</v>
      </c>
      <c r="B128" s="18" t="s">
        <v>351</v>
      </c>
      <c r="C128" s="19" t="s">
        <v>391</v>
      </c>
      <c r="D128" s="19" t="s">
        <v>392</v>
      </c>
      <c r="E128" s="20">
        <v>7205</v>
      </c>
      <c r="F128" s="21">
        <f>'[1]Resumen con dcto'!F128+'[1]Resumen con dcto'!G128</f>
        <v>3342487</v>
      </c>
      <c r="G128" s="21">
        <f>'[1]Resumen con dcto'!H128+'[1]Resumen con dcto'!I128</f>
        <v>1903383</v>
      </c>
      <c r="H128" s="21">
        <f>'[1]Resumen con dcto'!J128+'[1]Resumen con dcto'!K128</f>
        <v>0</v>
      </c>
      <c r="I128" s="21">
        <f>'[1]Resumen con dcto'!L128+'[1]Resumen con dcto'!M128</f>
        <v>0</v>
      </c>
      <c r="J128" s="22">
        <f t="shared" si="1"/>
        <v>5245870</v>
      </c>
    </row>
    <row r="129" spans="1:10" ht="15.75" customHeight="1" x14ac:dyDescent="0.25">
      <c r="A129" s="17" t="s">
        <v>393</v>
      </c>
      <c r="B129" s="18" t="s">
        <v>351</v>
      </c>
      <c r="C129" s="19" t="s">
        <v>394</v>
      </c>
      <c r="D129" s="19" t="s">
        <v>395</v>
      </c>
      <c r="E129" s="20">
        <v>7206</v>
      </c>
      <c r="F129" s="21">
        <f>'[1]Resumen con dcto'!F129+'[1]Resumen con dcto'!G129</f>
        <v>10904945</v>
      </c>
      <c r="G129" s="21">
        <f>'[1]Resumen con dcto'!H129+'[1]Resumen con dcto'!I129</f>
        <v>8022686</v>
      </c>
      <c r="H129" s="21">
        <f>'[1]Resumen con dcto'!J129+'[1]Resumen con dcto'!K129</f>
        <v>0</v>
      </c>
      <c r="I129" s="21">
        <f>'[1]Resumen con dcto'!L129+'[1]Resumen con dcto'!M129</f>
        <v>5900780</v>
      </c>
      <c r="J129" s="22">
        <f t="shared" si="1"/>
        <v>24828411</v>
      </c>
    </row>
    <row r="130" spans="1:10" ht="15.75" customHeight="1" x14ac:dyDescent="0.25">
      <c r="A130" s="17" t="s">
        <v>396</v>
      </c>
      <c r="B130" s="18" t="s">
        <v>351</v>
      </c>
      <c r="C130" s="19" t="s">
        <v>397</v>
      </c>
      <c r="D130" s="19" t="s">
        <v>398</v>
      </c>
      <c r="E130" s="20">
        <v>7207</v>
      </c>
      <c r="F130" s="21">
        <f>'[1]Resumen con dcto'!F130+'[1]Resumen con dcto'!G130</f>
        <v>5537234</v>
      </c>
      <c r="G130" s="21">
        <f>'[1]Resumen con dcto'!H130+'[1]Resumen con dcto'!I130</f>
        <v>1098740</v>
      </c>
      <c r="H130" s="21">
        <f>'[1]Resumen con dcto'!J130+'[1]Resumen con dcto'!K130</f>
        <v>0</v>
      </c>
      <c r="I130" s="21">
        <f>'[1]Resumen con dcto'!L130+'[1]Resumen con dcto'!M130</f>
        <v>0</v>
      </c>
      <c r="J130" s="22">
        <f t="shared" si="1"/>
        <v>6635974</v>
      </c>
    </row>
    <row r="131" spans="1:10" ht="15.75" customHeight="1" x14ac:dyDescent="0.25">
      <c r="A131" s="17" t="s">
        <v>399</v>
      </c>
      <c r="B131" s="18" t="s">
        <v>351</v>
      </c>
      <c r="C131" s="19" t="s">
        <v>400</v>
      </c>
      <c r="D131" s="19" t="s">
        <v>401</v>
      </c>
      <c r="E131" s="20">
        <v>7208</v>
      </c>
      <c r="F131" s="21">
        <f>'[1]Resumen con dcto'!F131+'[1]Resumen con dcto'!G131</f>
        <v>32689870</v>
      </c>
      <c r="G131" s="21">
        <f>'[1]Resumen con dcto'!H131+'[1]Resumen con dcto'!I131</f>
        <v>11020002</v>
      </c>
      <c r="H131" s="21">
        <f>'[1]Resumen con dcto'!J131+'[1]Resumen con dcto'!K131</f>
        <v>0</v>
      </c>
      <c r="I131" s="21">
        <f>'[1]Resumen con dcto'!L131+'[1]Resumen con dcto'!M131</f>
        <v>1456820</v>
      </c>
      <c r="J131" s="22">
        <f t="shared" si="1"/>
        <v>45166692</v>
      </c>
    </row>
    <row r="132" spans="1:10" ht="15.75" customHeight="1" x14ac:dyDescent="0.25">
      <c r="A132" s="17" t="s">
        <v>402</v>
      </c>
      <c r="B132" s="18" t="s">
        <v>351</v>
      </c>
      <c r="C132" s="19" t="s">
        <v>403</v>
      </c>
      <c r="D132" s="19" t="s">
        <v>404</v>
      </c>
      <c r="E132" s="20">
        <v>7209</v>
      </c>
      <c r="F132" s="21">
        <f>'[1]Resumen con dcto'!F132+'[1]Resumen con dcto'!G132</f>
        <v>6295610</v>
      </c>
      <c r="G132" s="21">
        <f>'[1]Resumen con dcto'!H132+'[1]Resumen con dcto'!I132</f>
        <v>1784934</v>
      </c>
      <c r="H132" s="21">
        <f>'[1]Resumen con dcto'!J132+'[1]Resumen con dcto'!K132</f>
        <v>0</v>
      </c>
      <c r="I132" s="21">
        <f>'[1]Resumen con dcto'!L132+'[1]Resumen con dcto'!M132</f>
        <v>476529</v>
      </c>
      <c r="J132" s="22">
        <f t="shared" si="1"/>
        <v>8557073</v>
      </c>
    </row>
    <row r="133" spans="1:10" ht="15.75" customHeight="1" x14ac:dyDescent="0.25">
      <c r="A133" s="17" t="s">
        <v>405</v>
      </c>
      <c r="B133" s="18" t="s">
        <v>351</v>
      </c>
      <c r="C133" s="19" t="s">
        <v>406</v>
      </c>
      <c r="D133" s="19" t="s">
        <v>407</v>
      </c>
      <c r="E133" s="20">
        <v>7210</v>
      </c>
      <c r="F133" s="21">
        <f>'[1]Resumen con dcto'!F133+'[1]Resumen con dcto'!G133</f>
        <v>9337875</v>
      </c>
      <c r="G133" s="21">
        <f>'[1]Resumen con dcto'!H133+'[1]Resumen con dcto'!I133</f>
        <v>2971498</v>
      </c>
      <c r="H133" s="21">
        <f>'[1]Resumen con dcto'!J133+'[1]Resumen con dcto'!K133</f>
        <v>0</v>
      </c>
      <c r="I133" s="21">
        <f>'[1]Resumen con dcto'!L133+'[1]Resumen con dcto'!M133</f>
        <v>2215855</v>
      </c>
      <c r="J133" s="22">
        <f t="shared" ref="J133:J196" si="2">SUM(F133:I133)</f>
        <v>14525228</v>
      </c>
    </row>
    <row r="134" spans="1:10" ht="15.75" customHeight="1" x14ac:dyDescent="0.25">
      <c r="A134" s="17" t="s">
        <v>408</v>
      </c>
      <c r="B134" s="18" t="s">
        <v>351</v>
      </c>
      <c r="C134" s="19" t="s">
        <v>409</v>
      </c>
      <c r="D134" s="19" t="s">
        <v>410</v>
      </c>
      <c r="E134" s="20">
        <v>7301</v>
      </c>
      <c r="F134" s="21">
        <f>'[1]Resumen con dcto'!F134+'[1]Resumen con dcto'!G134</f>
        <v>38712471</v>
      </c>
      <c r="G134" s="21">
        <f>'[1]Resumen con dcto'!H134+'[1]Resumen con dcto'!I134</f>
        <v>12952498</v>
      </c>
      <c r="H134" s="21">
        <f>'[1]Resumen con dcto'!J134+'[1]Resumen con dcto'!K134</f>
        <v>0</v>
      </c>
      <c r="I134" s="21">
        <f>'[1]Resumen con dcto'!L134+'[1]Resumen con dcto'!M134</f>
        <v>10450086</v>
      </c>
      <c r="J134" s="22">
        <f t="shared" si="2"/>
        <v>62115055</v>
      </c>
    </row>
    <row r="135" spans="1:10" ht="15.75" customHeight="1" x14ac:dyDescent="0.25">
      <c r="A135" s="17" t="s">
        <v>411</v>
      </c>
      <c r="B135" s="18" t="s">
        <v>351</v>
      </c>
      <c r="C135" s="19" t="s">
        <v>412</v>
      </c>
      <c r="D135" s="19" t="s">
        <v>413</v>
      </c>
      <c r="E135" s="20">
        <v>7302</v>
      </c>
      <c r="F135" s="21">
        <f>'[1]Resumen con dcto'!F135+'[1]Resumen con dcto'!G135</f>
        <v>9945103</v>
      </c>
      <c r="G135" s="21">
        <f>'[1]Resumen con dcto'!H135+'[1]Resumen con dcto'!I135</f>
        <v>9403273</v>
      </c>
      <c r="H135" s="21">
        <f>'[1]Resumen con dcto'!J135+'[1]Resumen con dcto'!K135</f>
        <v>0</v>
      </c>
      <c r="I135" s="21">
        <f>'[1]Resumen con dcto'!L135+'[1]Resumen con dcto'!M135</f>
        <v>0</v>
      </c>
      <c r="J135" s="22">
        <f t="shared" si="2"/>
        <v>19348376</v>
      </c>
    </row>
    <row r="136" spans="1:10" ht="15.75" customHeight="1" x14ac:dyDescent="0.25">
      <c r="A136" s="17" t="s">
        <v>414</v>
      </c>
      <c r="B136" s="18" t="s">
        <v>351</v>
      </c>
      <c r="C136" s="19" t="s">
        <v>415</v>
      </c>
      <c r="D136" s="19" t="s">
        <v>416</v>
      </c>
      <c r="E136" s="20">
        <v>7303</v>
      </c>
      <c r="F136" s="21">
        <f>'[1]Resumen con dcto'!F136+'[1]Resumen con dcto'!G136</f>
        <v>17551851</v>
      </c>
      <c r="G136" s="21">
        <f>'[1]Resumen con dcto'!H136+'[1]Resumen con dcto'!I136</f>
        <v>8544823</v>
      </c>
      <c r="H136" s="21">
        <f>'[1]Resumen con dcto'!J136+'[1]Resumen con dcto'!K136</f>
        <v>0</v>
      </c>
      <c r="I136" s="21">
        <f>'[1]Resumen con dcto'!L136+'[1]Resumen con dcto'!M136</f>
        <v>3605959</v>
      </c>
      <c r="J136" s="22">
        <f t="shared" si="2"/>
        <v>29702633</v>
      </c>
    </row>
    <row r="137" spans="1:10" ht="15.75" customHeight="1" x14ac:dyDescent="0.25">
      <c r="A137" s="17" t="s">
        <v>417</v>
      </c>
      <c r="B137" s="18" t="s">
        <v>351</v>
      </c>
      <c r="C137" s="19" t="s">
        <v>418</v>
      </c>
      <c r="D137" s="19" t="s">
        <v>419</v>
      </c>
      <c r="E137" s="20">
        <v>7304</v>
      </c>
      <c r="F137" s="21">
        <f>'[1]Resumen con dcto'!F137+'[1]Resumen con dcto'!G137</f>
        <v>31838960</v>
      </c>
      <c r="G137" s="21">
        <f>'[1]Resumen con dcto'!H137+'[1]Resumen con dcto'!I137</f>
        <v>8975744</v>
      </c>
      <c r="H137" s="21">
        <f>'[1]Resumen con dcto'!J137+'[1]Resumen con dcto'!K137</f>
        <v>0</v>
      </c>
      <c r="I137" s="21">
        <f>'[1]Resumen con dcto'!L137+'[1]Resumen con dcto'!M137</f>
        <v>5524325</v>
      </c>
      <c r="J137" s="22">
        <f t="shared" si="2"/>
        <v>46339029</v>
      </c>
    </row>
    <row r="138" spans="1:10" ht="15.75" customHeight="1" x14ac:dyDescent="0.25">
      <c r="A138" s="17" t="s">
        <v>420</v>
      </c>
      <c r="B138" s="18" t="s">
        <v>351</v>
      </c>
      <c r="C138" s="19" t="s">
        <v>421</v>
      </c>
      <c r="D138" s="19" t="s">
        <v>422</v>
      </c>
      <c r="E138" s="20">
        <v>7305</v>
      </c>
      <c r="F138" s="21">
        <f>'[1]Resumen con dcto'!F138+'[1]Resumen con dcto'!G138</f>
        <v>20460684</v>
      </c>
      <c r="G138" s="21">
        <f>'[1]Resumen con dcto'!H138+'[1]Resumen con dcto'!I138</f>
        <v>11527156</v>
      </c>
      <c r="H138" s="21">
        <f>'[1]Resumen con dcto'!J138+'[1]Resumen con dcto'!K138</f>
        <v>0</v>
      </c>
      <c r="I138" s="21">
        <f>'[1]Resumen con dcto'!L138+'[1]Resumen con dcto'!M138</f>
        <v>3791124</v>
      </c>
      <c r="J138" s="22">
        <f t="shared" si="2"/>
        <v>35778964</v>
      </c>
    </row>
    <row r="139" spans="1:10" ht="15.75" customHeight="1" x14ac:dyDescent="0.25">
      <c r="A139" s="17" t="s">
        <v>423</v>
      </c>
      <c r="B139" s="18" t="s">
        <v>351</v>
      </c>
      <c r="C139" s="19" t="s">
        <v>424</v>
      </c>
      <c r="D139" s="19" t="s">
        <v>425</v>
      </c>
      <c r="E139" s="20">
        <v>7306</v>
      </c>
      <c r="F139" s="21">
        <f>'[1]Resumen con dcto'!F139+'[1]Resumen con dcto'!G139</f>
        <v>17595385</v>
      </c>
      <c r="G139" s="21">
        <f>'[1]Resumen con dcto'!H139+'[1]Resumen con dcto'!I139</f>
        <v>9616330</v>
      </c>
      <c r="H139" s="21">
        <f>'[1]Resumen con dcto'!J139+'[1]Resumen con dcto'!K139</f>
        <v>0</v>
      </c>
      <c r="I139" s="21">
        <f>'[1]Resumen con dcto'!L139+'[1]Resumen con dcto'!M139</f>
        <v>1693718</v>
      </c>
      <c r="J139" s="22">
        <f t="shared" si="2"/>
        <v>28905433</v>
      </c>
    </row>
    <row r="140" spans="1:10" ht="15.75" customHeight="1" x14ac:dyDescent="0.25">
      <c r="A140" s="17" t="s">
        <v>426</v>
      </c>
      <c r="B140" s="18" t="s">
        <v>351</v>
      </c>
      <c r="C140" s="19" t="s">
        <v>427</v>
      </c>
      <c r="D140" s="19" t="s">
        <v>428</v>
      </c>
      <c r="E140" s="20">
        <v>7309</v>
      </c>
      <c r="F140" s="21">
        <f>'[1]Resumen con dcto'!F140+'[1]Resumen con dcto'!G140</f>
        <v>13900284</v>
      </c>
      <c r="G140" s="21">
        <f>'[1]Resumen con dcto'!H140+'[1]Resumen con dcto'!I140</f>
        <v>6152661</v>
      </c>
      <c r="H140" s="21">
        <f>'[1]Resumen con dcto'!J140+'[1]Resumen con dcto'!K140</f>
        <v>0</v>
      </c>
      <c r="I140" s="21">
        <f>'[1]Resumen con dcto'!L140+'[1]Resumen con dcto'!M140</f>
        <v>0</v>
      </c>
      <c r="J140" s="22">
        <f t="shared" si="2"/>
        <v>20052945</v>
      </c>
    </row>
    <row r="141" spans="1:10" ht="15.75" customHeight="1" x14ac:dyDescent="0.25">
      <c r="A141" s="17" t="s">
        <v>429</v>
      </c>
      <c r="B141" s="18" t="s">
        <v>351</v>
      </c>
      <c r="C141" s="19" t="s">
        <v>430</v>
      </c>
      <c r="D141" s="19" t="s">
        <v>431</v>
      </c>
      <c r="E141" s="20">
        <v>7310</v>
      </c>
      <c r="F141" s="21">
        <f>'[1]Resumen con dcto'!F141+'[1]Resumen con dcto'!G141</f>
        <v>23888262</v>
      </c>
      <c r="G141" s="21">
        <f>'[1]Resumen con dcto'!H141+'[1]Resumen con dcto'!I141</f>
        <v>9817137</v>
      </c>
      <c r="H141" s="21">
        <f>'[1]Resumen con dcto'!J141+'[1]Resumen con dcto'!K141</f>
        <v>0</v>
      </c>
      <c r="I141" s="21">
        <f>'[1]Resumen con dcto'!L141+'[1]Resumen con dcto'!M141</f>
        <v>5782331</v>
      </c>
      <c r="J141" s="22">
        <f t="shared" si="2"/>
        <v>39487730</v>
      </c>
    </row>
    <row r="142" spans="1:10" ht="15.75" customHeight="1" x14ac:dyDescent="0.25">
      <c r="A142" s="17" t="s">
        <v>432</v>
      </c>
      <c r="B142" s="18" t="s">
        <v>351</v>
      </c>
      <c r="C142" s="19" t="s">
        <v>433</v>
      </c>
      <c r="D142" s="19" t="s">
        <v>434</v>
      </c>
      <c r="E142" s="20">
        <v>7401</v>
      </c>
      <c r="F142" s="21">
        <f>'[1]Resumen con dcto'!F142+'[1]Resumen con dcto'!G142</f>
        <v>30392122</v>
      </c>
      <c r="G142" s="21">
        <f>'[1]Resumen con dcto'!H142+'[1]Resumen con dcto'!I142</f>
        <v>13845818</v>
      </c>
      <c r="H142" s="21">
        <f>'[1]Resumen con dcto'!J142+'[1]Resumen con dcto'!K142</f>
        <v>297489</v>
      </c>
      <c r="I142" s="21">
        <f>'[1]Resumen con dcto'!L142+'[1]Resumen con dcto'!M142</f>
        <v>0</v>
      </c>
      <c r="J142" s="22">
        <f t="shared" si="2"/>
        <v>44535429</v>
      </c>
    </row>
    <row r="143" spans="1:10" ht="15.75" customHeight="1" x14ac:dyDescent="0.25">
      <c r="A143" s="17" t="s">
        <v>435</v>
      </c>
      <c r="B143" s="18" t="s">
        <v>351</v>
      </c>
      <c r="C143" s="19" t="s">
        <v>436</v>
      </c>
      <c r="D143" s="19" t="s">
        <v>437</v>
      </c>
      <c r="E143" s="20">
        <v>7402</v>
      </c>
      <c r="F143" s="21">
        <f>'[1]Resumen con dcto'!F143+'[1]Resumen con dcto'!G143</f>
        <v>10979860</v>
      </c>
      <c r="G143" s="21">
        <f>'[1]Resumen con dcto'!H143+'[1]Resumen con dcto'!I143</f>
        <v>5557683</v>
      </c>
      <c r="H143" s="21">
        <f>'[1]Resumen con dcto'!J143+'[1]Resumen con dcto'!K143</f>
        <v>0</v>
      </c>
      <c r="I143" s="21">
        <f>'[1]Resumen con dcto'!L143+'[1]Resumen con dcto'!M143</f>
        <v>1177706</v>
      </c>
      <c r="J143" s="22">
        <f t="shared" si="2"/>
        <v>17715249</v>
      </c>
    </row>
    <row r="144" spans="1:10" ht="15.75" customHeight="1" x14ac:dyDescent="0.25">
      <c r="A144" s="17" t="s">
        <v>438</v>
      </c>
      <c r="B144" s="18" t="s">
        <v>351</v>
      </c>
      <c r="C144" s="19" t="s">
        <v>439</v>
      </c>
      <c r="D144" s="19" t="s">
        <v>440</v>
      </c>
      <c r="E144" s="20">
        <v>7403</v>
      </c>
      <c r="F144" s="21">
        <f>'[1]Resumen con dcto'!F144+'[1]Resumen con dcto'!G144</f>
        <v>6833389</v>
      </c>
      <c r="G144" s="21">
        <f>'[1]Resumen con dcto'!H144+'[1]Resumen con dcto'!I144</f>
        <v>0</v>
      </c>
      <c r="H144" s="21">
        <f>'[1]Resumen con dcto'!J144+'[1]Resumen con dcto'!K144</f>
        <v>0</v>
      </c>
      <c r="I144" s="21">
        <f>'[1]Resumen con dcto'!L144+'[1]Resumen con dcto'!M144</f>
        <v>0</v>
      </c>
      <c r="J144" s="22">
        <f t="shared" si="2"/>
        <v>6833389</v>
      </c>
    </row>
    <row r="145" spans="1:10" ht="15.75" customHeight="1" x14ac:dyDescent="0.25">
      <c r="A145" s="17" t="s">
        <v>441</v>
      </c>
      <c r="B145" s="18" t="s">
        <v>442</v>
      </c>
      <c r="C145" s="19" t="s">
        <v>443</v>
      </c>
      <c r="D145" s="19" t="s">
        <v>444</v>
      </c>
      <c r="E145" s="20">
        <v>8201</v>
      </c>
      <c r="F145" s="21">
        <f>'[1]Resumen con dcto'!F145+'[1]Resumen con dcto'!G145</f>
        <v>0</v>
      </c>
      <c r="G145" s="21">
        <f>'[1]Resumen con dcto'!H145+'[1]Resumen con dcto'!I145</f>
        <v>19337909</v>
      </c>
      <c r="H145" s="21">
        <f>'[1]Resumen con dcto'!J145+'[1]Resumen con dcto'!K145</f>
        <v>1452013</v>
      </c>
      <c r="I145" s="21">
        <f>'[1]Resumen con dcto'!L145+'[1]Resumen con dcto'!M145</f>
        <v>0</v>
      </c>
      <c r="J145" s="22">
        <f t="shared" si="2"/>
        <v>20789922</v>
      </c>
    </row>
    <row r="146" spans="1:10" ht="15.75" customHeight="1" x14ac:dyDescent="0.25">
      <c r="A146" s="17" t="s">
        <v>445</v>
      </c>
      <c r="B146" s="18" t="s">
        <v>442</v>
      </c>
      <c r="C146" s="19" t="s">
        <v>446</v>
      </c>
      <c r="D146" s="19" t="s">
        <v>447</v>
      </c>
      <c r="E146" s="20">
        <v>8202</v>
      </c>
      <c r="F146" s="21">
        <f>'[1]Resumen con dcto'!F146+'[1]Resumen con dcto'!G146</f>
        <v>14071125</v>
      </c>
      <c r="G146" s="21">
        <f>'[1]Resumen con dcto'!H146+'[1]Resumen con dcto'!I146</f>
        <v>7388884</v>
      </c>
      <c r="H146" s="21">
        <f>'[1]Resumen con dcto'!J146+'[1]Resumen con dcto'!K146</f>
        <v>0</v>
      </c>
      <c r="I146" s="21">
        <f>'[1]Resumen con dcto'!L146+'[1]Resumen con dcto'!M146</f>
        <v>5910297</v>
      </c>
      <c r="J146" s="22">
        <f t="shared" si="2"/>
        <v>27370306</v>
      </c>
    </row>
    <row r="147" spans="1:10" ht="15.75" customHeight="1" x14ac:dyDescent="0.25">
      <c r="A147" s="17" t="s">
        <v>448</v>
      </c>
      <c r="B147" s="18" t="s">
        <v>442</v>
      </c>
      <c r="C147" s="19" t="s">
        <v>449</v>
      </c>
      <c r="D147" s="19" t="s">
        <v>450</v>
      </c>
      <c r="E147" s="20">
        <v>8203</v>
      </c>
      <c r="F147" s="21">
        <f>'[1]Resumen con dcto'!F147+'[1]Resumen con dcto'!G147</f>
        <v>0</v>
      </c>
      <c r="G147" s="21">
        <f>'[1]Resumen con dcto'!H147+'[1]Resumen con dcto'!I147</f>
        <v>9024085</v>
      </c>
      <c r="H147" s="21">
        <f>'[1]Resumen con dcto'!J147+'[1]Resumen con dcto'!K147</f>
        <v>258006</v>
      </c>
      <c r="I147" s="21">
        <f>'[1]Resumen con dcto'!L147+'[1]Resumen con dcto'!M147</f>
        <v>0</v>
      </c>
      <c r="J147" s="22">
        <f t="shared" si="2"/>
        <v>9282091</v>
      </c>
    </row>
    <row r="148" spans="1:10" ht="15.75" customHeight="1" x14ac:dyDescent="0.25">
      <c r="A148" s="17" t="s">
        <v>451</v>
      </c>
      <c r="B148" s="18" t="s">
        <v>442</v>
      </c>
      <c r="C148" s="19" t="s">
        <v>452</v>
      </c>
      <c r="D148" s="19" t="s">
        <v>453</v>
      </c>
      <c r="E148" s="20">
        <v>8204</v>
      </c>
      <c r="F148" s="21">
        <f>'[1]Resumen con dcto'!F148+'[1]Resumen con dcto'!G148</f>
        <v>0</v>
      </c>
      <c r="G148" s="21">
        <f>'[1]Resumen con dcto'!H148+'[1]Resumen con dcto'!I148</f>
        <v>1071507</v>
      </c>
      <c r="H148" s="21">
        <f>'[1]Resumen con dcto'!J148+'[1]Resumen con dcto'!K148</f>
        <v>0</v>
      </c>
      <c r="I148" s="21">
        <f>'[1]Resumen con dcto'!L148+'[1]Resumen con dcto'!M148</f>
        <v>0</v>
      </c>
      <c r="J148" s="22">
        <f t="shared" si="2"/>
        <v>1071507</v>
      </c>
    </row>
    <row r="149" spans="1:10" ht="15.75" customHeight="1" x14ac:dyDescent="0.25">
      <c r="A149" s="17" t="s">
        <v>454</v>
      </c>
      <c r="B149" s="18" t="s">
        <v>442</v>
      </c>
      <c r="C149" s="19" t="s">
        <v>455</v>
      </c>
      <c r="D149" s="19" t="s">
        <v>456</v>
      </c>
      <c r="E149" s="20">
        <v>8205</v>
      </c>
      <c r="F149" s="21">
        <f>'[1]Resumen con dcto'!F149+'[1]Resumen con dcto'!G149</f>
        <v>35258804</v>
      </c>
      <c r="G149" s="21">
        <f>'[1]Resumen con dcto'!H149+'[1]Resumen con dcto'!I149</f>
        <v>30460253</v>
      </c>
      <c r="H149" s="21">
        <f>'[1]Resumen con dcto'!J149+'[1]Resumen con dcto'!K149</f>
        <v>0</v>
      </c>
      <c r="I149" s="21">
        <f>'[1]Resumen con dcto'!L149+'[1]Resumen con dcto'!M149</f>
        <v>2253264</v>
      </c>
      <c r="J149" s="22">
        <f t="shared" si="2"/>
        <v>67972321</v>
      </c>
    </row>
    <row r="150" spans="1:10" ht="15.75" customHeight="1" x14ac:dyDescent="0.25">
      <c r="A150" s="17" t="s">
        <v>457</v>
      </c>
      <c r="B150" s="18" t="s">
        <v>442</v>
      </c>
      <c r="C150" s="19" t="s">
        <v>458</v>
      </c>
      <c r="D150" s="19" t="s">
        <v>459</v>
      </c>
      <c r="E150" s="20">
        <v>8206</v>
      </c>
      <c r="F150" s="21">
        <f>'[1]Resumen con dcto'!F150+'[1]Resumen con dcto'!G150</f>
        <v>56505465</v>
      </c>
      <c r="G150" s="21">
        <f>'[1]Resumen con dcto'!H150+'[1]Resumen con dcto'!I150</f>
        <v>28081000</v>
      </c>
      <c r="H150" s="21">
        <f>'[1]Resumen con dcto'!J150+'[1]Resumen con dcto'!K150</f>
        <v>1204939</v>
      </c>
      <c r="I150" s="21">
        <f>'[1]Resumen con dcto'!L150+'[1]Resumen con dcto'!M150</f>
        <v>10503990</v>
      </c>
      <c r="J150" s="22">
        <f t="shared" si="2"/>
        <v>96295394</v>
      </c>
    </row>
    <row r="151" spans="1:10" ht="15.75" customHeight="1" x14ac:dyDescent="0.25">
      <c r="A151" s="17" t="s">
        <v>460</v>
      </c>
      <c r="B151" s="18" t="s">
        <v>442</v>
      </c>
      <c r="C151" s="19" t="s">
        <v>461</v>
      </c>
      <c r="D151" s="19" t="s">
        <v>462</v>
      </c>
      <c r="E151" s="20">
        <v>8207</v>
      </c>
      <c r="F151" s="21">
        <f>'[1]Resumen con dcto'!F151+'[1]Resumen con dcto'!G151</f>
        <v>51647176</v>
      </c>
      <c r="G151" s="21">
        <f>'[1]Resumen con dcto'!H151+'[1]Resumen con dcto'!I151</f>
        <v>20269394</v>
      </c>
      <c r="H151" s="21">
        <f>'[1]Resumen con dcto'!J151+'[1]Resumen con dcto'!K151</f>
        <v>0</v>
      </c>
      <c r="I151" s="21">
        <f>'[1]Resumen con dcto'!L151+'[1]Resumen con dcto'!M151</f>
        <v>8860028</v>
      </c>
      <c r="J151" s="22">
        <f t="shared" si="2"/>
        <v>80776598</v>
      </c>
    </row>
    <row r="152" spans="1:10" ht="15.75" customHeight="1" x14ac:dyDescent="0.25">
      <c r="A152" s="17" t="s">
        <v>463</v>
      </c>
      <c r="B152" s="18" t="s">
        <v>442</v>
      </c>
      <c r="C152" s="19" t="s">
        <v>464</v>
      </c>
      <c r="D152" s="19" t="s">
        <v>465</v>
      </c>
      <c r="E152" s="20">
        <v>8208</v>
      </c>
      <c r="F152" s="21">
        <f>'[1]Resumen con dcto'!F152+'[1]Resumen con dcto'!G152</f>
        <v>25136735</v>
      </c>
      <c r="G152" s="21">
        <f>'[1]Resumen con dcto'!H152+'[1]Resumen con dcto'!I152</f>
        <v>9968944</v>
      </c>
      <c r="H152" s="21">
        <f>'[1]Resumen con dcto'!J152+'[1]Resumen con dcto'!K152</f>
        <v>0</v>
      </c>
      <c r="I152" s="21">
        <f>'[1]Resumen con dcto'!L152+'[1]Resumen con dcto'!M152</f>
        <v>1714826</v>
      </c>
      <c r="J152" s="22">
        <f t="shared" si="2"/>
        <v>36820505</v>
      </c>
    </row>
    <row r="153" spans="1:10" ht="15.75" customHeight="1" x14ac:dyDescent="0.25">
      <c r="A153" s="17" t="s">
        <v>466</v>
      </c>
      <c r="B153" s="18" t="s">
        <v>442</v>
      </c>
      <c r="C153" s="19" t="s">
        <v>467</v>
      </c>
      <c r="D153" s="19" t="s">
        <v>468</v>
      </c>
      <c r="E153" s="20">
        <v>8209</v>
      </c>
      <c r="F153" s="21">
        <f>'[1]Resumen con dcto'!F153+'[1]Resumen con dcto'!G153</f>
        <v>7434492</v>
      </c>
      <c r="G153" s="21">
        <f>'[1]Resumen con dcto'!H153+'[1]Resumen con dcto'!I153</f>
        <v>370330</v>
      </c>
      <c r="H153" s="21">
        <f>'[1]Resumen con dcto'!J153+'[1]Resumen con dcto'!K153</f>
        <v>72841</v>
      </c>
      <c r="I153" s="21">
        <f>'[1]Resumen con dcto'!L153+'[1]Resumen con dcto'!M153</f>
        <v>986416</v>
      </c>
      <c r="J153" s="22">
        <f t="shared" si="2"/>
        <v>8864079</v>
      </c>
    </row>
    <row r="154" spans="1:10" ht="15.75" customHeight="1" x14ac:dyDescent="0.25">
      <c r="A154" s="17" t="s">
        <v>469</v>
      </c>
      <c r="B154" s="18" t="s">
        <v>442</v>
      </c>
      <c r="C154" s="19" t="s">
        <v>470</v>
      </c>
      <c r="D154" s="19" t="s">
        <v>471</v>
      </c>
      <c r="E154" s="20">
        <v>8210</v>
      </c>
      <c r="F154" s="21">
        <f>'[1]Resumen con dcto'!F154+'[1]Resumen con dcto'!G154</f>
        <v>21618600</v>
      </c>
      <c r="G154" s="21">
        <f>'[1]Resumen con dcto'!H154+'[1]Resumen con dcto'!I154</f>
        <v>24558155</v>
      </c>
      <c r="H154" s="21">
        <f>'[1]Resumen con dcto'!J154+'[1]Resumen con dcto'!K154</f>
        <v>0</v>
      </c>
      <c r="I154" s="21">
        <f>'[1]Resumen con dcto'!L154+'[1]Resumen con dcto'!M154</f>
        <v>8104385</v>
      </c>
      <c r="J154" s="22">
        <f t="shared" si="2"/>
        <v>54281140</v>
      </c>
    </row>
    <row r="155" spans="1:10" ht="15.75" customHeight="1" x14ac:dyDescent="0.25">
      <c r="A155" s="17" t="s">
        <v>472</v>
      </c>
      <c r="B155" s="18" t="s">
        <v>442</v>
      </c>
      <c r="C155" s="19" t="s">
        <v>473</v>
      </c>
      <c r="D155" s="19" t="s">
        <v>474</v>
      </c>
      <c r="E155" s="20">
        <v>8211</v>
      </c>
      <c r="F155" s="21">
        <f>'[1]Resumen con dcto'!F155+'[1]Resumen con dcto'!G155</f>
        <v>0</v>
      </c>
      <c r="G155" s="21">
        <f>'[1]Resumen con dcto'!H155+'[1]Resumen con dcto'!I155</f>
        <v>22009476</v>
      </c>
      <c r="H155" s="21">
        <f>'[1]Resumen con dcto'!J155+'[1]Resumen con dcto'!K155</f>
        <v>291364</v>
      </c>
      <c r="I155" s="21">
        <f>'[1]Resumen con dcto'!L155+'[1]Resumen con dcto'!M155</f>
        <v>0</v>
      </c>
      <c r="J155" s="22">
        <f t="shared" si="2"/>
        <v>22300840</v>
      </c>
    </row>
    <row r="156" spans="1:10" ht="15.75" customHeight="1" x14ac:dyDescent="0.25">
      <c r="A156" s="17" t="s">
        <v>475</v>
      </c>
      <c r="B156" s="18" t="s">
        <v>442</v>
      </c>
      <c r="C156" s="19" t="s">
        <v>476</v>
      </c>
      <c r="D156" s="19" t="s">
        <v>477</v>
      </c>
      <c r="E156" s="20">
        <v>8212</v>
      </c>
      <c r="F156" s="21">
        <f>'[1]Resumen con dcto'!F156+'[1]Resumen con dcto'!G156</f>
        <v>21094486</v>
      </c>
      <c r="G156" s="21">
        <f>'[1]Resumen con dcto'!H156+'[1]Resumen con dcto'!I156</f>
        <v>15260422</v>
      </c>
      <c r="H156" s="21">
        <f>'[1]Resumen con dcto'!J156+'[1]Resumen con dcto'!K156</f>
        <v>0</v>
      </c>
      <c r="I156" s="21">
        <f>'[1]Resumen con dcto'!L156+'[1]Resumen con dcto'!M156</f>
        <v>0</v>
      </c>
      <c r="J156" s="22">
        <f t="shared" si="2"/>
        <v>36354908</v>
      </c>
    </row>
    <row r="157" spans="1:10" ht="15.75" customHeight="1" x14ac:dyDescent="0.25">
      <c r="A157" s="17" t="s">
        <v>478</v>
      </c>
      <c r="B157" s="18" t="s">
        <v>442</v>
      </c>
      <c r="C157" s="19" t="s">
        <v>479</v>
      </c>
      <c r="D157" s="19" t="s">
        <v>480</v>
      </c>
      <c r="E157" s="20">
        <v>8301</v>
      </c>
      <c r="F157" s="21">
        <f>'[1]Resumen con dcto'!F157+'[1]Resumen con dcto'!G157</f>
        <v>21937856</v>
      </c>
      <c r="G157" s="21">
        <f>'[1]Resumen con dcto'!H157+'[1]Resumen con dcto'!I157</f>
        <v>5069563</v>
      </c>
      <c r="H157" s="21">
        <f>'[1]Resumen con dcto'!J157+'[1]Resumen con dcto'!K157</f>
        <v>145682</v>
      </c>
      <c r="I157" s="21">
        <f>'[1]Resumen con dcto'!L157+'[1]Resumen con dcto'!M157</f>
        <v>8414124</v>
      </c>
      <c r="J157" s="22">
        <f t="shared" si="2"/>
        <v>35567225</v>
      </c>
    </row>
    <row r="158" spans="1:10" ht="15.75" customHeight="1" x14ac:dyDescent="0.25">
      <c r="A158" s="17" t="s">
        <v>481</v>
      </c>
      <c r="B158" s="18" t="s">
        <v>442</v>
      </c>
      <c r="C158" s="19" t="s">
        <v>482</v>
      </c>
      <c r="D158" s="19" t="s">
        <v>483</v>
      </c>
      <c r="E158" s="20">
        <v>8302</v>
      </c>
      <c r="F158" s="21">
        <f>'[1]Resumen con dcto'!F158+'[1]Resumen con dcto'!G158</f>
        <v>9790369</v>
      </c>
      <c r="G158" s="21">
        <f>'[1]Resumen con dcto'!H158+'[1]Resumen con dcto'!I158</f>
        <v>4637983</v>
      </c>
      <c r="H158" s="21">
        <f>'[1]Resumen con dcto'!J158+'[1]Resumen con dcto'!K158</f>
        <v>0</v>
      </c>
      <c r="I158" s="21">
        <f>'[1]Resumen con dcto'!L158+'[1]Resumen con dcto'!M158</f>
        <v>455421</v>
      </c>
      <c r="J158" s="22">
        <f t="shared" si="2"/>
        <v>14883773</v>
      </c>
    </row>
    <row r="159" spans="1:10" ht="15.75" customHeight="1" x14ac:dyDescent="0.25">
      <c r="A159" s="17" t="s">
        <v>484</v>
      </c>
      <c r="B159" s="18" t="s">
        <v>442</v>
      </c>
      <c r="C159" s="19" t="s">
        <v>485</v>
      </c>
      <c r="D159" s="19" t="s">
        <v>486</v>
      </c>
      <c r="E159" s="20">
        <v>8303</v>
      </c>
      <c r="F159" s="21">
        <f>'[1]Resumen con dcto'!F159+'[1]Resumen con dcto'!G159</f>
        <v>23183034</v>
      </c>
      <c r="G159" s="21">
        <f>'[1]Resumen con dcto'!H159+'[1]Resumen con dcto'!I159</f>
        <v>2456145</v>
      </c>
      <c r="H159" s="21">
        <f>'[1]Resumen con dcto'!J159+'[1]Resumen con dcto'!K159</f>
        <v>0</v>
      </c>
      <c r="I159" s="21">
        <f>'[1]Resumen con dcto'!L159+'[1]Resumen con dcto'!M159</f>
        <v>2079031</v>
      </c>
      <c r="J159" s="22">
        <f t="shared" si="2"/>
        <v>27718210</v>
      </c>
    </row>
    <row r="160" spans="1:10" ht="15.75" customHeight="1" x14ac:dyDescent="0.25">
      <c r="A160" s="17" t="s">
        <v>487</v>
      </c>
      <c r="B160" s="18" t="s">
        <v>442</v>
      </c>
      <c r="C160" s="19" t="s">
        <v>488</v>
      </c>
      <c r="D160" s="19" t="s">
        <v>489</v>
      </c>
      <c r="E160" s="20">
        <v>8304</v>
      </c>
      <c r="F160" s="21">
        <f>'[1]Resumen con dcto'!F160+'[1]Resumen con dcto'!G160</f>
        <v>14717836</v>
      </c>
      <c r="G160" s="21">
        <f>'[1]Resumen con dcto'!H160+'[1]Resumen con dcto'!I160</f>
        <v>9149318</v>
      </c>
      <c r="H160" s="21">
        <f>'[1]Resumen con dcto'!J160+'[1]Resumen con dcto'!K160</f>
        <v>0</v>
      </c>
      <c r="I160" s="21">
        <f>'[1]Resumen con dcto'!L160+'[1]Resumen con dcto'!M160</f>
        <v>0</v>
      </c>
      <c r="J160" s="22">
        <f t="shared" si="2"/>
        <v>23867154</v>
      </c>
    </row>
    <row r="161" spans="1:10" ht="15.75" customHeight="1" x14ac:dyDescent="0.25">
      <c r="A161" s="17" t="s">
        <v>490</v>
      </c>
      <c r="B161" s="18" t="s">
        <v>442</v>
      </c>
      <c r="C161" s="19" t="s">
        <v>491</v>
      </c>
      <c r="D161" s="19" t="s">
        <v>492</v>
      </c>
      <c r="E161" s="20">
        <v>8305</v>
      </c>
      <c r="F161" s="21">
        <f>'[1]Resumen con dcto'!F161+'[1]Resumen con dcto'!G161</f>
        <v>24229285</v>
      </c>
      <c r="G161" s="21">
        <f>'[1]Resumen con dcto'!H161+'[1]Resumen con dcto'!I161</f>
        <v>2000724</v>
      </c>
      <c r="H161" s="21">
        <f>'[1]Resumen con dcto'!J161+'[1]Resumen con dcto'!K161</f>
        <v>0</v>
      </c>
      <c r="I161" s="21">
        <f>'[1]Resumen con dcto'!L161+'[1]Resumen con dcto'!M161</f>
        <v>728410</v>
      </c>
      <c r="J161" s="22">
        <f t="shared" si="2"/>
        <v>26958419</v>
      </c>
    </row>
    <row r="162" spans="1:10" ht="15.75" customHeight="1" x14ac:dyDescent="0.25">
      <c r="A162" s="17" t="s">
        <v>493</v>
      </c>
      <c r="B162" s="18" t="s">
        <v>442</v>
      </c>
      <c r="C162" s="19" t="s">
        <v>494</v>
      </c>
      <c r="D162" s="19" t="s">
        <v>495</v>
      </c>
      <c r="E162" s="20">
        <v>8306</v>
      </c>
      <c r="F162" s="21">
        <f>'[1]Resumen con dcto'!F162+'[1]Resumen con dcto'!G162</f>
        <v>5400410</v>
      </c>
      <c r="G162" s="21">
        <f>'[1]Resumen con dcto'!H162+'[1]Resumen con dcto'!I162</f>
        <v>522137</v>
      </c>
      <c r="H162" s="21">
        <f>'[1]Resumen con dcto'!J162+'[1]Resumen con dcto'!K162</f>
        <v>0</v>
      </c>
      <c r="I162" s="21">
        <f>'[1]Resumen con dcto'!L162+'[1]Resumen con dcto'!M162</f>
        <v>0</v>
      </c>
      <c r="J162" s="22">
        <f t="shared" si="2"/>
        <v>5922547</v>
      </c>
    </row>
    <row r="163" spans="1:10" ht="15.75" customHeight="1" x14ac:dyDescent="0.25">
      <c r="A163" s="17" t="s">
        <v>496</v>
      </c>
      <c r="B163" s="18" t="s">
        <v>442</v>
      </c>
      <c r="C163" s="19" t="s">
        <v>497</v>
      </c>
      <c r="D163" s="19" t="s">
        <v>498</v>
      </c>
      <c r="E163" s="20">
        <v>8307</v>
      </c>
      <c r="F163" s="21">
        <f>'[1]Resumen con dcto'!F163+'[1]Resumen con dcto'!G163</f>
        <v>7392276</v>
      </c>
      <c r="G163" s="21">
        <f>'[1]Resumen con dcto'!H163+'[1]Resumen con dcto'!I163</f>
        <v>2425520</v>
      </c>
      <c r="H163" s="21">
        <f>'[1]Resumen con dcto'!J163+'[1]Resumen con dcto'!K163</f>
        <v>0</v>
      </c>
      <c r="I163" s="21">
        <f>'[1]Resumen con dcto'!L163+'[1]Resumen con dcto'!M163</f>
        <v>0</v>
      </c>
      <c r="J163" s="22">
        <f t="shared" si="2"/>
        <v>9817796</v>
      </c>
    </row>
    <row r="164" spans="1:10" ht="15.75" customHeight="1" x14ac:dyDescent="0.25">
      <c r="A164" s="17" t="s">
        <v>499</v>
      </c>
      <c r="B164" s="18" t="s">
        <v>442</v>
      </c>
      <c r="C164" s="19" t="s">
        <v>500</v>
      </c>
      <c r="D164" s="19" t="s">
        <v>501</v>
      </c>
      <c r="E164" s="20">
        <v>8401</v>
      </c>
      <c r="F164" s="21">
        <f>'[1]Resumen con dcto'!F164+'[1]Resumen con dcto'!G164</f>
        <v>54509742</v>
      </c>
      <c r="G164" s="21">
        <f>'[1]Resumen con dcto'!H164+'[1]Resumen con dcto'!I164</f>
        <v>31839425</v>
      </c>
      <c r="H164" s="21">
        <f>'[1]Resumen con dcto'!J164+'[1]Resumen con dcto'!K164</f>
        <v>655569</v>
      </c>
      <c r="I164" s="21">
        <f>'[1]Resumen con dcto'!L164+'[1]Resumen con dcto'!M164</f>
        <v>10195666</v>
      </c>
      <c r="J164" s="22">
        <f t="shared" si="2"/>
        <v>97200402</v>
      </c>
    </row>
    <row r="165" spans="1:10" ht="15.75" customHeight="1" x14ac:dyDescent="0.25">
      <c r="A165" s="17" t="s">
        <v>502</v>
      </c>
      <c r="B165" s="18" t="s">
        <v>442</v>
      </c>
      <c r="C165" s="19" t="s">
        <v>503</v>
      </c>
      <c r="D165" s="19" t="s">
        <v>504</v>
      </c>
      <c r="E165" s="20">
        <v>8402</v>
      </c>
      <c r="F165" s="21">
        <f>'[1]Resumen con dcto'!F165+'[1]Resumen con dcto'!G165</f>
        <v>16267287</v>
      </c>
      <c r="G165" s="21">
        <f>'[1]Resumen con dcto'!H165+'[1]Resumen con dcto'!I165</f>
        <v>3378578</v>
      </c>
      <c r="H165" s="21">
        <f>'[1]Resumen con dcto'!J165+'[1]Resumen con dcto'!K165</f>
        <v>72841</v>
      </c>
      <c r="I165" s="21">
        <f>'[1]Resumen con dcto'!L165+'[1]Resumen con dcto'!M165</f>
        <v>0</v>
      </c>
      <c r="J165" s="22">
        <f t="shared" si="2"/>
        <v>19718706</v>
      </c>
    </row>
    <row r="166" spans="1:10" ht="15.75" customHeight="1" x14ac:dyDescent="0.25">
      <c r="A166" s="17" t="s">
        <v>505</v>
      </c>
      <c r="B166" s="18" t="s">
        <v>442</v>
      </c>
      <c r="C166" s="19" t="s">
        <v>506</v>
      </c>
      <c r="D166" s="19" t="s">
        <v>507</v>
      </c>
      <c r="E166" s="20">
        <v>8403</v>
      </c>
      <c r="F166" s="21">
        <f>'[1]Resumen con dcto'!F166+'[1]Resumen con dcto'!G166</f>
        <v>16922100</v>
      </c>
      <c r="G166" s="21">
        <f>'[1]Resumen con dcto'!H166+'[1]Resumen con dcto'!I166</f>
        <v>1669877</v>
      </c>
      <c r="H166" s="21">
        <f>'[1]Resumen con dcto'!J166+'[1]Resumen con dcto'!K166</f>
        <v>0</v>
      </c>
      <c r="I166" s="21">
        <f>'[1]Resumen con dcto'!L166+'[1]Resumen con dcto'!M166</f>
        <v>3308470</v>
      </c>
      <c r="J166" s="22">
        <f t="shared" si="2"/>
        <v>21900447</v>
      </c>
    </row>
    <row r="167" spans="1:10" ht="15.75" customHeight="1" x14ac:dyDescent="0.25">
      <c r="A167" s="17" t="s">
        <v>508</v>
      </c>
      <c r="B167" s="18" t="s">
        <v>442</v>
      </c>
      <c r="C167" s="19" t="s">
        <v>509</v>
      </c>
      <c r="D167" s="19" t="s">
        <v>510</v>
      </c>
      <c r="E167" s="20">
        <v>8404</v>
      </c>
      <c r="F167" s="21">
        <f>'[1]Resumen con dcto'!F167+'[1]Resumen con dcto'!G167</f>
        <v>3970823</v>
      </c>
      <c r="G167" s="21">
        <f>'[1]Resumen con dcto'!H167+'[1]Resumen con dcto'!I167</f>
        <v>4799307</v>
      </c>
      <c r="H167" s="21">
        <f>'[1]Resumen con dcto'!J167+'[1]Resumen con dcto'!K167</f>
        <v>72841</v>
      </c>
      <c r="I167" s="21">
        <f>'[1]Resumen con dcto'!L167+'[1]Resumen con dcto'!M167</f>
        <v>701177</v>
      </c>
      <c r="J167" s="22">
        <f t="shared" si="2"/>
        <v>9544148</v>
      </c>
    </row>
    <row r="168" spans="1:10" ht="15.75" customHeight="1" x14ac:dyDescent="0.25">
      <c r="A168" s="17" t="s">
        <v>511</v>
      </c>
      <c r="B168" s="18" t="s">
        <v>442</v>
      </c>
      <c r="C168" s="19" t="s">
        <v>512</v>
      </c>
      <c r="D168" s="19" t="s">
        <v>513</v>
      </c>
      <c r="E168" s="20">
        <v>8405</v>
      </c>
      <c r="F168" s="21">
        <f>'[1]Resumen con dcto'!F168+'[1]Resumen con dcto'!G168</f>
        <v>18400687</v>
      </c>
      <c r="G168" s="21">
        <f>'[1]Resumen con dcto'!H168+'[1]Resumen con dcto'!I168</f>
        <v>1083757</v>
      </c>
      <c r="H168" s="21">
        <f>'[1]Resumen con dcto'!J168+'[1]Resumen con dcto'!K168</f>
        <v>218523</v>
      </c>
      <c r="I168" s="21">
        <f>'[1]Resumen con dcto'!L168+'[1]Resumen con dcto'!M168</f>
        <v>2303679</v>
      </c>
      <c r="J168" s="22">
        <f t="shared" si="2"/>
        <v>22006646</v>
      </c>
    </row>
    <row r="169" spans="1:10" ht="15.75" customHeight="1" x14ac:dyDescent="0.25">
      <c r="A169" s="17" t="s">
        <v>514</v>
      </c>
      <c r="B169" s="18" t="s">
        <v>442</v>
      </c>
      <c r="C169" s="19" t="s">
        <v>515</v>
      </c>
      <c r="D169" s="19" t="s">
        <v>516</v>
      </c>
      <c r="E169" s="20">
        <v>8406</v>
      </c>
      <c r="F169" s="21">
        <f>'[1]Resumen con dcto'!F169+'[1]Resumen con dcto'!G169</f>
        <v>8282010</v>
      </c>
      <c r="G169" s="21">
        <f>'[1]Resumen con dcto'!H169+'[1]Resumen con dcto'!I169</f>
        <v>3864624</v>
      </c>
      <c r="H169" s="21">
        <f>'[1]Resumen con dcto'!J169+'[1]Resumen con dcto'!K169</f>
        <v>0</v>
      </c>
      <c r="I169" s="21">
        <f>'[1]Resumen con dcto'!L169+'[1]Resumen con dcto'!M169</f>
        <v>0</v>
      </c>
      <c r="J169" s="22">
        <f t="shared" si="2"/>
        <v>12146634</v>
      </c>
    </row>
    <row r="170" spans="1:10" ht="15.75" customHeight="1" x14ac:dyDescent="0.25">
      <c r="A170" s="17" t="s">
        <v>517</v>
      </c>
      <c r="B170" s="18" t="s">
        <v>442</v>
      </c>
      <c r="C170" s="19" t="s">
        <v>518</v>
      </c>
      <c r="D170" s="19" t="s">
        <v>519</v>
      </c>
      <c r="E170" s="20">
        <v>8407</v>
      </c>
      <c r="F170" s="21">
        <f>'[1]Resumen con dcto'!F170+'[1]Resumen con dcto'!G170</f>
        <v>13196180</v>
      </c>
      <c r="G170" s="21">
        <f>'[1]Resumen con dcto'!H170+'[1]Resumen con dcto'!I170</f>
        <v>473796</v>
      </c>
      <c r="H170" s="21">
        <f>'[1]Resumen con dcto'!J170+'[1]Resumen con dcto'!K170</f>
        <v>203540</v>
      </c>
      <c r="I170" s="21">
        <f>'[1]Resumen con dcto'!L170+'[1]Resumen con dcto'!M170</f>
        <v>2290014</v>
      </c>
      <c r="J170" s="22">
        <f t="shared" si="2"/>
        <v>16163530</v>
      </c>
    </row>
    <row r="171" spans="1:10" ht="15.75" customHeight="1" x14ac:dyDescent="0.25">
      <c r="A171" s="17" t="s">
        <v>520</v>
      </c>
      <c r="B171" s="18" t="s">
        <v>442</v>
      </c>
      <c r="C171" s="19" t="s">
        <v>521</v>
      </c>
      <c r="D171" s="19" t="s">
        <v>522</v>
      </c>
      <c r="E171" s="20">
        <v>8408</v>
      </c>
      <c r="F171" s="21">
        <f>'[1]Resumen con dcto'!F171+'[1]Resumen con dcto'!G171</f>
        <v>2674668</v>
      </c>
      <c r="G171" s="21">
        <f>'[1]Resumen con dcto'!H171+'[1]Resumen con dcto'!I171</f>
        <v>1475195</v>
      </c>
      <c r="H171" s="21">
        <f>'[1]Resumen con dcto'!J171+'[1]Resumen con dcto'!K171</f>
        <v>0</v>
      </c>
      <c r="I171" s="21">
        <f>'[1]Resumen con dcto'!L171+'[1]Resumen con dcto'!M171</f>
        <v>291364</v>
      </c>
      <c r="J171" s="22">
        <f t="shared" si="2"/>
        <v>4441227</v>
      </c>
    </row>
    <row r="172" spans="1:10" ht="15.75" customHeight="1" x14ac:dyDescent="0.25">
      <c r="A172" s="17" t="s">
        <v>523</v>
      </c>
      <c r="B172" s="18" t="s">
        <v>442</v>
      </c>
      <c r="C172" s="19" t="s">
        <v>524</v>
      </c>
      <c r="D172" s="19" t="s">
        <v>525</v>
      </c>
      <c r="E172" s="20">
        <v>8409</v>
      </c>
      <c r="F172" s="21">
        <f>'[1]Resumen con dcto'!F172+'[1]Resumen con dcto'!G172</f>
        <v>12143901</v>
      </c>
      <c r="G172" s="21">
        <f>'[1]Resumen con dcto'!H172+'[1]Resumen con dcto'!I172</f>
        <v>2313196</v>
      </c>
      <c r="H172" s="21">
        <f>'[1]Resumen con dcto'!J172+'[1]Resumen con dcto'!K172</f>
        <v>0</v>
      </c>
      <c r="I172" s="21">
        <f>'[1]Resumen con dcto'!L172+'[1]Resumen con dcto'!M172</f>
        <v>1223314</v>
      </c>
      <c r="J172" s="22">
        <f t="shared" si="2"/>
        <v>15680411</v>
      </c>
    </row>
    <row r="173" spans="1:10" ht="15.75" customHeight="1" x14ac:dyDescent="0.25">
      <c r="A173" s="17" t="s">
        <v>526</v>
      </c>
      <c r="B173" s="18" t="s">
        <v>442</v>
      </c>
      <c r="C173" s="19" t="s">
        <v>527</v>
      </c>
      <c r="D173" s="19" t="s">
        <v>528</v>
      </c>
      <c r="E173" s="20">
        <v>8410</v>
      </c>
      <c r="F173" s="21">
        <f>'[1]Resumen con dcto'!F173+'[1]Resumen con dcto'!G173</f>
        <v>18443562</v>
      </c>
      <c r="G173" s="21">
        <f>'[1]Resumen con dcto'!H173+'[1]Resumen con dcto'!I173</f>
        <v>0</v>
      </c>
      <c r="H173" s="21">
        <f>'[1]Resumen con dcto'!J173+'[1]Resumen con dcto'!K173</f>
        <v>0</v>
      </c>
      <c r="I173" s="21">
        <f>'[1]Resumen con dcto'!L173+'[1]Resumen con dcto'!M173</f>
        <v>2070173</v>
      </c>
      <c r="J173" s="22">
        <f t="shared" si="2"/>
        <v>20513735</v>
      </c>
    </row>
    <row r="174" spans="1:10" ht="15.75" customHeight="1" x14ac:dyDescent="0.25">
      <c r="A174" s="17" t="s">
        <v>529</v>
      </c>
      <c r="B174" s="18" t="s">
        <v>442</v>
      </c>
      <c r="C174" s="19" t="s">
        <v>530</v>
      </c>
      <c r="D174" s="19" t="s">
        <v>531</v>
      </c>
      <c r="E174" s="20">
        <v>8411</v>
      </c>
      <c r="F174" s="21">
        <f>'[1]Resumen con dcto'!F174+'[1]Resumen con dcto'!G174</f>
        <v>0</v>
      </c>
      <c r="G174" s="21">
        <f>'[1]Resumen con dcto'!H174+'[1]Resumen con dcto'!I174</f>
        <v>1560286</v>
      </c>
      <c r="H174" s="21">
        <f>'[1]Resumen con dcto'!J174+'[1]Resumen con dcto'!K174</f>
        <v>0</v>
      </c>
      <c r="I174" s="21">
        <f>'[1]Resumen con dcto'!L174+'[1]Resumen con dcto'!M174</f>
        <v>0</v>
      </c>
      <c r="J174" s="22">
        <f t="shared" si="2"/>
        <v>1560286</v>
      </c>
    </row>
    <row r="175" spans="1:10" ht="15.75" customHeight="1" x14ac:dyDescent="0.25">
      <c r="A175" s="17" t="s">
        <v>532</v>
      </c>
      <c r="B175" s="18" t="s">
        <v>442</v>
      </c>
      <c r="C175" s="19" t="s">
        <v>533</v>
      </c>
      <c r="D175" s="19" t="s">
        <v>534</v>
      </c>
      <c r="E175" s="20">
        <v>8412</v>
      </c>
      <c r="F175" s="21">
        <f>'[1]Resumen con dcto'!F175+'[1]Resumen con dcto'!G175</f>
        <v>10431149</v>
      </c>
      <c r="G175" s="21">
        <f>'[1]Resumen con dcto'!H175+'[1]Resumen con dcto'!I175</f>
        <v>2798583</v>
      </c>
      <c r="H175" s="21">
        <f>'[1]Resumen con dcto'!J175+'[1]Resumen con dcto'!K175</f>
        <v>0</v>
      </c>
      <c r="I175" s="21">
        <f>'[1]Resumen con dcto'!L175+'[1]Resumen con dcto'!M175</f>
        <v>2170247</v>
      </c>
      <c r="J175" s="22">
        <f t="shared" si="2"/>
        <v>15399979</v>
      </c>
    </row>
    <row r="176" spans="1:10" ht="15.75" customHeight="1" x14ac:dyDescent="0.25">
      <c r="A176" s="17" t="s">
        <v>535</v>
      </c>
      <c r="B176" s="18" t="s">
        <v>442</v>
      </c>
      <c r="C176" s="19" t="s">
        <v>536</v>
      </c>
      <c r="D176" s="19" t="s">
        <v>537</v>
      </c>
      <c r="E176" s="20">
        <v>8413</v>
      </c>
      <c r="F176" s="21">
        <f>'[1]Resumen con dcto'!F176+'[1]Resumen con dcto'!G176</f>
        <v>3812891</v>
      </c>
      <c r="G176" s="21">
        <f>'[1]Resumen con dcto'!H176+'[1]Resumen con dcto'!I176</f>
        <v>1478587</v>
      </c>
      <c r="H176" s="21">
        <f>'[1]Resumen con dcto'!J176+'[1]Resumen con dcto'!K176</f>
        <v>0</v>
      </c>
      <c r="I176" s="21">
        <f>'[1]Resumen con dcto'!L176+'[1]Resumen con dcto'!M176</f>
        <v>0</v>
      </c>
      <c r="J176" s="22">
        <f t="shared" si="2"/>
        <v>5291478</v>
      </c>
    </row>
    <row r="177" spans="1:10" ht="15.75" customHeight="1" x14ac:dyDescent="0.25">
      <c r="A177" s="17" t="s">
        <v>538</v>
      </c>
      <c r="B177" s="18" t="s">
        <v>442</v>
      </c>
      <c r="C177" s="19" t="s">
        <v>539</v>
      </c>
      <c r="D177" s="19" t="s">
        <v>540</v>
      </c>
      <c r="E177" s="20">
        <v>8414</v>
      </c>
      <c r="F177" s="21">
        <f>'[1]Resumen con dcto'!F177+'[1]Resumen con dcto'!G177</f>
        <v>3515402</v>
      </c>
      <c r="G177" s="21">
        <f>'[1]Resumen con dcto'!H177+'[1]Resumen con dcto'!I177</f>
        <v>2543969</v>
      </c>
      <c r="H177" s="21">
        <f>'[1]Resumen con dcto'!J177+'[1]Resumen con dcto'!K177</f>
        <v>0</v>
      </c>
      <c r="I177" s="21">
        <f>'[1]Resumen con dcto'!L177+'[1]Resumen con dcto'!M177</f>
        <v>0</v>
      </c>
      <c r="J177" s="22">
        <f t="shared" si="2"/>
        <v>6059371</v>
      </c>
    </row>
    <row r="178" spans="1:10" ht="15.75" customHeight="1" x14ac:dyDescent="0.25">
      <c r="A178" s="17" t="s">
        <v>541</v>
      </c>
      <c r="B178" s="18" t="s">
        <v>542</v>
      </c>
      <c r="C178" s="19" t="s">
        <v>543</v>
      </c>
      <c r="D178" s="19" t="s">
        <v>544</v>
      </c>
      <c r="E178" s="20">
        <v>9101</v>
      </c>
      <c r="F178" s="21">
        <f>'[1]Resumen con dcto'!F178+'[1]Resumen con dcto'!G178</f>
        <v>26322640</v>
      </c>
      <c r="G178" s="21">
        <f>'[1]Resumen con dcto'!H178+'[1]Resumen con dcto'!I178</f>
        <v>14893484</v>
      </c>
      <c r="H178" s="21">
        <f>'[1]Resumen con dcto'!J178+'[1]Resumen con dcto'!K178</f>
        <v>0</v>
      </c>
      <c r="I178" s="21">
        <f>'[1]Resumen con dcto'!L178+'[1]Resumen con dcto'!M178</f>
        <v>6061445</v>
      </c>
      <c r="J178" s="22">
        <f t="shared" si="2"/>
        <v>47277569</v>
      </c>
    </row>
    <row r="179" spans="1:10" ht="15.75" customHeight="1" x14ac:dyDescent="0.25">
      <c r="A179" s="17" t="s">
        <v>545</v>
      </c>
      <c r="B179" s="18" t="s">
        <v>542</v>
      </c>
      <c r="C179" s="19" t="s">
        <v>546</v>
      </c>
      <c r="D179" s="19" t="s">
        <v>547</v>
      </c>
      <c r="E179" s="20">
        <v>9102</v>
      </c>
      <c r="F179" s="21">
        <f>'[1]Resumen con dcto'!F179+'[1]Resumen con dcto'!G179</f>
        <v>6661133</v>
      </c>
      <c r="G179" s="21">
        <f>'[1]Resumen con dcto'!H179+'[1]Resumen con dcto'!I179</f>
        <v>995933</v>
      </c>
      <c r="H179" s="21">
        <f>'[1]Resumen con dcto'!J179+'[1]Resumen con dcto'!K179</f>
        <v>0</v>
      </c>
      <c r="I179" s="21">
        <f>'[1]Resumen con dcto'!L179+'[1]Resumen con dcto'!M179</f>
        <v>2956515</v>
      </c>
      <c r="J179" s="22">
        <f t="shared" si="2"/>
        <v>10613581</v>
      </c>
    </row>
    <row r="180" spans="1:10" ht="15.75" customHeight="1" x14ac:dyDescent="0.25">
      <c r="A180" s="17" t="s">
        <v>548</v>
      </c>
      <c r="B180" s="18" t="s">
        <v>542</v>
      </c>
      <c r="C180" s="19" t="s">
        <v>549</v>
      </c>
      <c r="D180" s="19" t="s">
        <v>550</v>
      </c>
      <c r="E180" s="20">
        <v>9103</v>
      </c>
      <c r="F180" s="21">
        <f>'[1]Resumen con dcto'!F180+'[1]Resumen con dcto'!G180</f>
        <v>5885797</v>
      </c>
      <c r="G180" s="21">
        <f>'[1]Resumen con dcto'!H180+'[1]Resumen con dcto'!I180</f>
        <v>2479986</v>
      </c>
      <c r="H180" s="21">
        <f>'[1]Resumen con dcto'!J180+'[1]Resumen con dcto'!K180</f>
        <v>0</v>
      </c>
      <c r="I180" s="21">
        <f>'[1]Resumen con dcto'!L180+'[1]Resumen con dcto'!M180</f>
        <v>2434378</v>
      </c>
      <c r="J180" s="22">
        <f t="shared" si="2"/>
        <v>10800161</v>
      </c>
    </row>
    <row r="181" spans="1:10" ht="15.75" customHeight="1" x14ac:dyDescent="0.25">
      <c r="A181" s="17" t="s">
        <v>551</v>
      </c>
      <c r="B181" s="18" t="s">
        <v>542</v>
      </c>
      <c r="C181" s="19" t="s">
        <v>552</v>
      </c>
      <c r="D181" s="19" t="s">
        <v>553</v>
      </c>
      <c r="E181" s="20">
        <v>9104</v>
      </c>
      <c r="F181" s="21">
        <f>'[1]Resumen con dcto'!F181+'[1]Resumen con dcto'!G181</f>
        <v>5770740</v>
      </c>
      <c r="G181" s="21">
        <f>'[1]Resumen con dcto'!H181+'[1]Resumen con dcto'!I181</f>
        <v>1150473</v>
      </c>
      <c r="H181" s="21">
        <f>'[1]Resumen con dcto'!J181+'[1]Resumen con dcto'!K181</f>
        <v>0</v>
      </c>
      <c r="I181" s="21">
        <f>'[1]Resumen con dcto'!L181+'[1]Resumen con dcto'!M181</f>
        <v>1620877</v>
      </c>
      <c r="J181" s="22">
        <f t="shared" si="2"/>
        <v>8542090</v>
      </c>
    </row>
    <row r="182" spans="1:10" ht="15.75" customHeight="1" x14ac:dyDescent="0.25">
      <c r="A182" s="17" t="s">
        <v>554</v>
      </c>
      <c r="B182" s="18" t="s">
        <v>542</v>
      </c>
      <c r="C182" s="19" t="s">
        <v>555</v>
      </c>
      <c r="D182" s="19" t="s">
        <v>556</v>
      </c>
      <c r="E182" s="20">
        <v>9105</v>
      </c>
      <c r="F182" s="21">
        <f>'[1]Resumen con dcto'!F182+'[1]Resumen con dcto'!G182</f>
        <v>13254232</v>
      </c>
      <c r="G182" s="21">
        <f>'[1]Resumen con dcto'!H182+'[1]Resumen con dcto'!I182</f>
        <v>1803968</v>
      </c>
      <c r="H182" s="21">
        <f>'[1]Resumen con dcto'!J182+'[1]Resumen con dcto'!K182</f>
        <v>0</v>
      </c>
      <c r="I182" s="21">
        <f>'[1]Resumen con dcto'!L182+'[1]Resumen con dcto'!M182</f>
        <v>3408544</v>
      </c>
      <c r="J182" s="22">
        <f t="shared" si="2"/>
        <v>18466744</v>
      </c>
    </row>
    <row r="183" spans="1:10" ht="15.75" customHeight="1" x14ac:dyDescent="0.25">
      <c r="A183" s="17" t="s">
        <v>557</v>
      </c>
      <c r="B183" s="18" t="s">
        <v>542</v>
      </c>
      <c r="C183" s="19" t="s">
        <v>558</v>
      </c>
      <c r="D183" s="19" t="s">
        <v>559</v>
      </c>
      <c r="E183" s="20">
        <v>9106</v>
      </c>
      <c r="F183" s="21">
        <f>'[1]Resumen con dcto'!F183+'[1]Resumen con dcto'!G183</f>
        <v>4696500</v>
      </c>
      <c r="G183" s="21">
        <f>'[1]Resumen con dcto'!H183+'[1]Resumen con dcto'!I183</f>
        <v>2073565</v>
      </c>
      <c r="H183" s="21">
        <f>'[1]Resumen con dcto'!J183+'[1]Resumen con dcto'!K183</f>
        <v>0</v>
      </c>
      <c r="I183" s="21">
        <f>'[1]Resumen con dcto'!L183+'[1]Resumen con dcto'!M183</f>
        <v>2692384</v>
      </c>
      <c r="J183" s="22">
        <f t="shared" si="2"/>
        <v>9462449</v>
      </c>
    </row>
    <row r="184" spans="1:10" ht="15.75" customHeight="1" x14ac:dyDescent="0.25">
      <c r="A184" s="17" t="s">
        <v>560</v>
      </c>
      <c r="B184" s="18" t="s">
        <v>542</v>
      </c>
      <c r="C184" s="19" t="s">
        <v>561</v>
      </c>
      <c r="D184" s="19" t="s">
        <v>562</v>
      </c>
      <c r="E184" s="20">
        <v>9107</v>
      </c>
      <c r="F184" s="21">
        <f>'[1]Resumen con dcto'!F184+'[1]Resumen con dcto'!G184</f>
        <v>11389673</v>
      </c>
      <c r="G184" s="21">
        <f>'[1]Resumen con dcto'!H184+'[1]Resumen con dcto'!I184</f>
        <v>1150473</v>
      </c>
      <c r="H184" s="21">
        <f>'[1]Resumen con dcto'!J184+'[1]Resumen con dcto'!K184</f>
        <v>986416</v>
      </c>
      <c r="I184" s="21">
        <f>'[1]Resumen con dcto'!L184+'[1]Resumen con dcto'!M184</f>
        <v>3772749</v>
      </c>
      <c r="J184" s="22">
        <f t="shared" si="2"/>
        <v>17299311</v>
      </c>
    </row>
    <row r="185" spans="1:10" ht="15.75" customHeight="1" x14ac:dyDescent="0.25">
      <c r="A185" s="17" t="s">
        <v>563</v>
      </c>
      <c r="B185" s="18" t="s">
        <v>542</v>
      </c>
      <c r="C185" s="19" t="s">
        <v>564</v>
      </c>
      <c r="D185" s="19" t="s">
        <v>565</v>
      </c>
      <c r="E185" s="20">
        <v>9108</v>
      </c>
      <c r="F185" s="21">
        <f>'[1]Resumen con dcto'!F185+'[1]Resumen con dcto'!G185</f>
        <v>6338485</v>
      </c>
      <c r="G185" s="21">
        <f>'[1]Resumen con dcto'!H185+'[1]Resumen con dcto'!I185</f>
        <v>2622935</v>
      </c>
      <c r="H185" s="21">
        <f>'[1]Resumen con dcto'!J185+'[1]Resumen con dcto'!K185</f>
        <v>0</v>
      </c>
      <c r="I185" s="21">
        <f>'[1]Resumen con dcto'!L185+'[1]Resumen con dcto'!M185</f>
        <v>992541</v>
      </c>
      <c r="J185" s="22">
        <f t="shared" si="2"/>
        <v>9953961</v>
      </c>
    </row>
    <row r="186" spans="1:10" ht="15.75" customHeight="1" x14ac:dyDescent="0.25">
      <c r="A186" s="17" t="s">
        <v>566</v>
      </c>
      <c r="B186" s="18" t="s">
        <v>542</v>
      </c>
      <c r="C186" s="19" t="s">
        <v>567</v>
      </c>
      <c r="D186" s="19" t="s">
        <v>568</v>
      </c>
      <c r="E186" s="20">
        <v>9109</v>
      </c>
      <c r="F186" s="21">
        <f>'[1]Resumen con dcto'!F186+'[1]Resumen con dcto'!G186</f>
        <v>19611092</v>
      </c>
      <c r="G186" s="21">
        <f>'[1]Resumen con dcto'!H186+'[1]Resumen con dcto'!I186</f>
        <v>9459716</v>
      </c>
      <c r="H186" s="21">
        <f>'[1]Resumen con dcto'!J186+'[1]Resumen con dcto'!K186</f>
        <v>72841</v>
      </c>
      <c r="I186" s="21">
        <f>'[1]Resumen con dcto'!L186+'[1]Resumen con dcto'!M186</f>
        <v>4917097</v>
      </c>
      <c r="J186" s="22">
        <f t="shared" si="2"/>
        <v>34060746</v>
      </c>
    </row>
    <row r="187" spans="1:10" ht="15.75" customHeight="1" x14ac:dyDescent="0.25">
      <c r="A187" s="17" t="s">
        <v>569</v>
      </c>
      <c r="B187" s="18" t="s">
        <v>542</v>
      </c>
      <c r="C187" s="19" t="s">
        <v>570</v>
      </c>
      <c r="D187" s="19" t="s">
        <v>571</v>
      </c>
      <c r="E187" s="20">
        <v>9110</v>
      </c>
      <c r="F187" s="21">
        <f>'[1]Resumen con dcto'!F187+'[1]Resumen con dcto'!G187</f>
        <v>9930779</v>
      </c>
      <c r="G187" s="21">
        <f>'[1]Resumen con dcto'!H187+'[1]Resumen con dcto'!I187</f>
        <v>443171</v>
      </c>
      <c r="H187" s="21">
        <f>'[1]Resumen con dcto'!J187+'[1]Resumen con dcto'!K187</f>
        <v>0</v>
      </c>
      <c r="I187" s="21">
        <f>'[1]Resumen con dcto'!L187+'[1]Resumen con dcto'!M187</f>
        <v>2091281</v>
      </c>
      <c r="J187" s="22">
        <f t="shared" si="2"/>
        <v>12465231</v>
      </c>
    </row>
    <row r="188" spans="1:10" ht="15.75" customHeight="1" x14ac:dyDescent="0.25">
      <c r="A188" s="17" t="s">
        <v>572</v>
      </c>
      <c r="B188" s="18" t="s">
        <v>542</v>
      </c>
      <c r="C188" s="19" t="s">
        <v>573</v>
      </c>
      <c r="D188" s="19" t="s">
        <v>574</v>
      </c>
      <c r="E188" s="20">
        <v>9111</v>
      </c>
      <c r="F188" s="21">
        <f>'[1]Resumen con dcto'!F188+'[1]Resumen con dcto'!G188</f>
        <v>5497751</v>
      </c>
      <c r="G188" s="21">
        <f>'[1]Resumen con dcto'!H188+'[1]Resumen con dcto'!I188</f>
        <v>1214456</v>
      </c>
      <c r="H188" s="21">
        <f>'[1]Resumen con dcto'!J188+'[1]Resumen con dcto'!K188</f>
        <v>0</v>
      </c>
      <c r="I188" s="21">
        <f>'[1]Resumen con dcto'!L188+'[1]Resumen con dcto'!M188</f>
        <v>549370</v>
      </c>
      <c r="J188" s="22">
        <f t="shared" si="2"/>
        <v>7261577</v>
      </c>
    </row>
    <row r="189" spans="1:10" ht="15.75" customHeight="1" x14ac:dyDescent="0.25">
      <c r="A189" s="17" t="s">
        <v>575</v>
      </c>
      <c r="B189" s="18" t="s">
        <v>542</v>
      </c>
      <c r="C189" s="19" t="s">
        <v>576</v>
      </c>
      <c r="D189" s="19" t="s">
        <v>577</v>
      </c>
      <c r="E189" s="20">
        <v>9201</v>
      </c>
      <c r="F189" s="21">
        <f>'[1]Resumen con dcto'!F189+'[1]Resumen con dcto'!G189</f>
        <v>55932223</v>
      </c>
      <c r="G189" s="21">
        <f>'[1]Resumen con dcto'!H189+'[1]Resumen con dcto'!I189</f>
        <v>31902846</v>
      </c>
      <c r="H189" s="21">
        <f>'[1]Resumen con dcto'!J189+'[1]Resumen con dcto'!K189</f>
        <v>85091</v>
      </c>
      <c r="I189" s="21">
        <f>'[1]Resumen con dcto'!L189+'[1]Resumen con dcto'!M189</f>
        <v>18061835</v>
      </c>
      <c r="J189" s="22">
        <f t="shared" si="2"/>
        <v>105981995</v>
      </c>
    </row>
    <row r="190" spans="1:10" ht="15.75" customHeight="1" x14ac:dyDescent="0.25">
      <c r="A190" s="17" t="s">
        <v>578</v>
      </c>
      <c r="B190" s="18" t="s">
        <v>542</v>
      </c>
      <c r="C190" s="19" t="s">
        <v>579</v>
      </c>
      <c r="D190" s="19" t="s">
        <v>580</v>
      </c>
      <c r="E190" s="20">
        <v>9202</v>
      </c>
      <c r="F190" s="21">
        <f>'[1]Resumen con dcto'!F190+'[1]Resumen con dcto'!G190</f>
        <v>11982577</v>
      </c>
      <c r="G190" s="21">
        <f>'[1]Resumen con dcto'!H190+'[1]Resumen con dcto'!I190</f>
        <v>3147805</v>
      </c>
      <c r="H190" s="21">
        <f>'[1]Resumen con dcto'!J190+'[1]Resumen con dcto'!K190</f>
        <v>0</v>
      </c>
      <c r="I190" s="21">
        <f>'[1]Resumen con dcto'!L190+'[1]Resumen con dcto'!M190</f>
        <v>3997397</v>
      </c>
      <c r="J190" s="22">
        <f t="shared" si="2"/>
        <v>19127779</v>
      </c>
    </row>
    <row r="191" spans="1:10" ht="15.75" customHeight="1" x14ac:dyDescent="0.25">
      <c r="A191" s="17" t="s">
        <v>581</v>
      </c>
      <c r="B191" s="18" t="s">
        <v>542</v>
      </c>
      <c r="C191" s="19" t="s">
        <v>582</v>
      </c>
      <c r="D191" s="19" t="s">
        <v>583</v>
      </c>
      <c r="E191" s="20">
        <v>9203</v>
      </c>
      <c r="F191" s="21">
        <f>'[1]Resumen con dcto'!F191+'[1]Resumen con dcto'!G191</f>
        <v>10178609</v>
      </c>
      <c r="G191" s="21">
        <f>'[1]Resumen con dcto'!H191+'[1]Resumen con dcto'!I191</f>
        <v>4972222</v>
      </c>
      <c r="H191" s="21">
        <f>'[1]Resumen con dcto'!J191+'[1]Resumen con dcto'!K191</f>
        <v>0</v>
      </c>
      <c r="I191" s="21">
        <f>'[1]Resumen con dcto'!L191+'[1]Resumen con dcto'!M191</f>
        <v>1912241</v>
      </c>
      <c r="J191" s="22">
        <f t="shared" si="2"/>
        <v>17063072</v>
      </c>
    </row>
    <row r="192" spans="1:10" ht="15.75" customHeight="1" x14ac:dyDescent="0.25">
      <c r="A192" s="17" t="s">
        <v>584</v>
      </c>
      <c r="B192" s="18" t="s">
        <v>542</v>
      </c>
      <c r="C192" s="19" t="s">
        <v>585</v>
      </c>
      <c r="D192" s="19" t="s">
        <v>586</v>
      </c>
      <c r="E192" s="20">
        <v>9204</v>
      </c>
      <c r="F192" s="21">
        <f>'[1]Resumen con dcto'!F192+'[1]Resumen con dcto'!G192</f>
        <v>10946502</v>
      </c>
      <c r="G192" s="21">
        <f>'[1]Resumen con dcto'!H192+'[1]Resumen con dcto'!I192</f>
        <v>2644043</v>
      </c>
      <c r="H192" s="21">
        <f>'[1]Resumen con dcto'!J192+'[1]Resumen con dcto'!K192</f>
        <v>0</v>
      </c>
      <c r="I192" s="21">
        <f>'[1]Resumen con dcto'!L192+'[1]Resumen con dcto'!M192</f>
        <v>2270321</v>
      </c>
      <c r="J192" s="22">
        <f t="shared" si="2"/>
        <v>15860866</v>
      </c>
    </row>
    <row r="193" spans="1:10" ht="15.75" customHeight="1" x14ac:dyDescent="0.25">
      <c r="A193" s="17" t="s">
        <v>587</v>
      </c>
      <c r="B193" s="18" t="s">
        <v>542</v>
      </c>
      <c r="C193" s="19" t="s">
        <v>588</v>
      </c>
      <c r="D193" s="19" t="s">
        <v>589</v>
      </c>
      <c r="E193" s="20">
        <v>9205</v>
      </c>
      <c r="F193" s="21">
        <f>'[1]Resumen con dcto'!F193+'[1]Resumen con dcto'!G193</f>
        <v>24212984</v>
      </c>
      <c r="G193" s="21">
        <f>'[1]Resumen con dcto'!H193+'[1]Resumen con dcto'!I193</f>
        <v>12815868</v>
      </c>
      <c r="H193" s="21">
        <f>'[1]Resumen con dcto'!J193+'[1]Resumen con dcto'!K193</f>
        <v>0</v>
      </c>
      <c r="I193" s="21">
        <f>'[1]Resumen con dcto'!L193+'[1]Resumen con dcto'!M193</f>
        <v>3878948</v>
      </c>
      <c r="J193" s="22">
        <f t="shared" si="2"/>
        <v>40907800</v>
      </c>
    </row>
    <row r="194" spans="1:10" ht="15.75" customHeight="1" x14ac:dyDescent="0.25">
      <c r="A194" s="17" t="s">
        <v>590</v>
      </c>
      <c r="B194" s="18" t="s">
        <v>542</v>
      </c>
      <c r="C194" s="19" t="s">
        <v>591</v>
      </c>
      <c r="D194" s="19" t="s">
        <v>592</v>
      </c>
      <c r="E194" s="20">
        <v>9206</v>
      </c>
      <c r="F194" s="21">
        <f>'[1]Resumen con dcto'!F194+'[1]Resumen con dcto'!G194</f>
        <v>6381360</v>
      </c>
      <c r="G194" s="21">
        <f>'[1]Resumen con dcto'!H194+'[1]Resumen con dcto'!I194</f>
        <v>2607293</v>
      </c>
      <c r="H194" s="21">
        <f>'[1]Resumen con dcto'!J194+'[1]Resumen con dcto'!K194</f>
        <v>0</v>
      </c>
      <c r="I194" s="21">
        <f>'[1]Resumen con dcto'!L194+'[1]Resumen con dcto'!M194</f>
        <v>0</v>
      </c>
      <c r="J194" s="22">
        <f t="shared" si="2"/>
        <v>8988653</v>
      </c>
    </row>
    <row r="195" spans="1:10" ht="15.75" customHeight="1" x14ac:dyDescent="0.25">
      <c r="A195" s="17" t="s">
        <v>593</v>
      </c>
      <c r="B195" s="18" t="s">
        <v>542</v>
      </c>
      <c r="C195" s="19" t="s">
        <v>594</v>
      </c>
      <c r="D195" s="19" t="s">
        <v>595</v>
      </c>
      <c r="E195" s="20">
        <v>9207</v>
      </c>
      <c r="F195" s="21">
        <f>'[1]Resumen con dcto'!F195+'[1]Resumen con dcto'!G195</f>
        <v>10956019</v>
      </c>
      <c r="G195" s="21">
        <f>'[1]Resumen con dcto'!H195+'[1]Resumen con dcto'!I195</f>
        <v>1454087</v>
      </c>
      <c r="H195" s="21">
        <f>'[1]Resumen con dcto'!J195+'[1]Resumen con dcto'!K195</f>
        <v>0</v>
      </c>
      <c r="I195" s="21">
        <f>'[1]Resumen con dcto'!L195+'[1]Resumen con dcto'!M195</f>
        <v>1891133</v>
      </c>
      <c r="J195" s="22">
        <f t="shared" si="2"/>
        <v>14301239</v>
      </c>
    </row>
    <row r="196" spans="1:10" ht="15.75" customHeight="1" x14ac:dyDescent="0.25">
      <c r="A196" s="17" t="s">
        <v>596</v>
      </c>
      <c r="B196" s="18" t="s">
        <v>542</v>
      </c>
      <c r="C196" s="19" t="s">
        <v>597</v>
      </c>
      <c r="D196" s="19" t="s">
        <v>598</v>
      </c>
      <c r="E196" s="20">
        <v>9208</v>
      </c>
      <c r="F196" s="21">
        <f>'[1]Resumen con dcto'!F196+'[1]Resumen con dcto'!G196</f>
        <v>0</v>
      </c>
      <c r="G196" s="21">
        <f>'[1]Resumen con dcto'!H196+'[1]Resumen con dcto'!I196</f>
        <v>6734633</v>
      </c>
      <c r="H196" s="21">
        <f>'[1]Resumen con dcto'!J196+'[1]Resumen con dcto'!K196</f>
        <v>72841</v>
      </c>
      <c r="I196" s="21">
        <f>'[1]Resumen con dcto'!L196+'[1]Resumen con dcto'!M196</f>
        <v>0</v>
      </c>
      <c r="J196" s="22">
        <f t="shared" si="2"/>
        <v>6807474</v>
      </c>
    </row>
    <row r="197" spans="1:10" ht="15.75" customHeight="1" x14ac:dyDescent="0.25">
      <c r="A197" s="17" t="s">
        <v>599</v>
      </c>
      <c r="B197" s="18" t="s">
        <v>542</v>
      </c>
      <c r="C197" s="19" t="s">
        <v>600</v>
      </c>
      <c r="D197" s="19" t="s">
        <v>601</v>
      </c>
      <c r="E197" s="20">
        <v>9209</v>
      </c>
      <c r="F197" s="21">
        <f>'[1]Resumen con dcto'!F197+'[1]Resumen con dcto'!G197</f>
        <v>0</v>
      </c>
      <c r="G197" s="21">
        <f>'[1]Resumen con dcto'!H197+'[1]Resumen con dcto'!I197</f>
        <v>5224103</v>
      </c>
      <c r="H197" s="21">
        <f>'[1]Resumen con dcto'!J197+'[1]Resumen con dcto'!K197</f>
        <v>0</v>
      </c>
      <c r="I197" s="21">
        <f>'[1]Resumen con dcto'!L197+'[1]Resumen con dcto'!M197</f>
        <v>0</v>
      </c>
      <c r="J197" s="22">
        <f t="shared" ref="J197:J260" si="3">SUM(F197:I197)</f>
        <v>5224103</v>
      </c>
    </row>
    <row r="198" spans="1:10" ht="15.75" customHeight="1" x14ac:dyDescent="0.25">
      <c r="A198" s="17" t="s">
        <v>602</v>
      </c>
      <c r="B198" s="18" t="s">
        <v>542</v>
      </c>
      <c r="C198" s="19" t="s">
        <v>603</v>
      </c>
      <c r="D198" s="19" t="s">
        <v>604</v>
      </c>
      <c r="E198" s="20">
        <v>9210</v>
      </c>
      <c r="F198" s="21">
        <f>'[1]Resumen con dcto'!F198+'[1]Resumen con dcto'!G198</f>
        <v>0</v>
      </c>
      <c r="G198" s="21">
        <f>'[1]Resumen con dcto'!H198+'[1]Resumen con dcto'!I198</f>
        <v>2926549</v>
      </c>
      <c r="H198" s="21">
        <f>'[1]Resumen con dcto'!J198+'[1]Resumen con dcto'!K198</f>
        <v>0</v>
      </c>
      <c r="I198" s="21">
        <f>'[1]Resumen con dcto'!L198+'[1]Resumen con dcto'!M198</f>
        <v>0</v>
      </c>
      <c r="J198" s="22">
        <f t="shared" si="3"/>
        <v>2926549</v>
      </c>
    </row>
    <row r="199" spans="1:10" ht="15.75" customHeight="1" x14ac:dyDescent="0.25">
      <c r="A199" s="17" t="s">
        <v>605</v>
      </c>
      <c r="B199" s="18" t="s">
        <v>542</v>
      </c>
      <c r="C199" s="19" t="s">
        <v>606</v>
      </c>
      <c r="D199" s="19" t="s">
        <v>607</v>
      </c>
      <c r="E199" s="20">
        <v>9211</v>
      </c>
      <c r="F199" s="21">
        <f>'[1]Resumen con dcto'!F199+'[1]Resumen con dcto'!G199</f>
        <v>10813729</v>
      </c>
      <c r="G199" s="21">
        <f>'[1]Resumen con dcto'!H199+'[1]Resumen con dcto'!I199</f>
        <v>6256786</v>
      </c>
      <c r="H199" s="21">
        <f>'[1]Resumen con dcto'!J199+'[1]Resumen con dcto'!K199</f>
        <v>0</v>
      </c>
      <c r="I199" s="21">
        <f>'[1]Resumen con dcto'!L199+'[1]Resumen con dcto'!M199</f>
        <v>0</v>
      </c>
      <c r="J199" s="22">
        <f t="shared" si="3"/>
        <v>17070515</v>
      </c>
    </row>
    <row r="200" spans="1:10" ht="15.75" customHeight="1" x14ac:dyDescent="0.25">
      <c r="A200" s="17" t="s">
        <v>608</v>
      </c>
      <c r="B200" s="18" t="s">
        <v>542</v>
      </c>
      <c r="C200" s="19" t="s">
        <v>609</v>
      </c>
      <c r="D200" s="19" t="s">
        <v>610</v>
      </c>
      <c r="E200" s="20">
        <v>9212</v>
      </c>
      <c r="F200" s="21">
        <f>'[1]Resumen con dcto'!F200+'[1]Resumen con dcto'!G200</f>
        <v>12534021</v>
      </c>
      <c r="G200" s="21">
        <f>'[1]Resumen con dcto'!H200+'[1]Resumen con dcto'!I200</f>
        <v>1930616</v>
      </c>
      <c r="H200" s="21">
        <f>'[1]Resumen con dcto'!J200+'[1]Resumen con dcto'!K200</f>
        <v>0</v>
      </c>
      <c r="I200" s="21">
        <f>'[1]Resumen con dcto'!L200+'[1]Resumen con dcto'!M200</f>
        <v>0</v>
      </c>
      <c r="J200" s="22">
        <f t="shared" si="3"/>
        <v>14464637</v>
      </c>
    </row>
    <row r="201" spans="1:10" ht="15.75" customHeight="1" x14ac:dyDescent="0.25">
      <c r="A201" s="17" t="s">
        <v>611</v>
      </c>
      <c r="B201" s="18" t="s">
        <v>542</v>
      </c>
      <c r="C201" s="19" t="s">
        <v>612</v>
      </c>
      <c r="D201" s="19" t="s">
        <v>613</v>
      </c>
      <c r="E201" s="20">
        <v>9213</v>
      </c>
      <c r="F201" s="21">
        <f>'[1]Resumen con dcto'!F201+'[1]Resumen con dcto'!G201</f>
        <v>0</v>
      </c>
      <c r="G201" s="21">
        <f>'[1]Resumen con dcto'!H201+'[1]Resumen con dcto'!I201</f>
        <v>1372388</v>
      </c>
      <c r="H201" s="21">
        <f>'[1]Resumen con dcto'!J201+'[1]Resumen con dcto'!K201</f>
        <v>0</v>
      </c>
      <c r="I201" s="21">
        <f>'[1]Resumen con dcto'!L201+'[1]Resumen con dcto'!M201</f>
        <v>0</v>
      </c>
      <c r="J201" s="22">
        <f t="shared" si="3"/>
        <v>1372388</v>
      </c>
    </row>
    <row r="202" spans="1:10" ht="15.75" customHeight="1" x14ac:dyDescent="0.25">
      <c r="A202" s="17" t="s">
        <v>614</v>
      </c>
      <c r="B202" s="18" t="s">
        <v>542</v>
      </c>
      <c r="C202" s="19" t="s">
        <v>615</v>
      </c>
      <c r="D202" s="19" t="s">
        <v>616</v>
      </c>
      <c r="E202" s="20">
        <v>9214</v>
      </c>
      <c r="F202" s="21">
        <f>'[1]Resumen con dcto'!F202+'[1]Resumen con dcto'!G202</f>
        <v>14987433</v>
      </c>
      <c r="G202" s="21">
        <f>'[1]Resumen con dcto'!H202+'[1]Resumen con dcto'!I202</f>
        <v>2919765</v>
      </c>
      <c r="H202" s="21">
        <f>'[1]Resumen con dcto'!J202+'[1]Resumen con dcto'!K202</f>
        <v>0</v>
      </c>
      <c r="I202" s="21">
        <f>'[1]Resumen con dcto'!L202+'[1]Resumen con dcto'!M202</f>
        <v>0</v>
      </c>
      <c r="J202" s="22">
        <f t="shared" si="3"/>
        <v>17907198</v>
      </c>
    </row>
    <row r="203" spans="1:10" ht="15.75" customHeight="1" x14ac:dyDescent="0.25">
      <c r="A203" s="17" t="s">
        <v>617</v>
      </c>
      <c r="B203" s="18" t="s">
        <v>542</v>
      </c>
      <c r="C203" s="19" t="s">
        <v>618</v>
      </c>
      <c r="D203" s="19" t="s">
        <v>619</v>
      </c>
      <c r="E203" s="20">
        <v>9215</v>
      </c>
      <c r="F203" s="21">
        <f>'[1]Resumen con dcto'!F203+'[1]Resumen con dcto'!G203</f>
        <v>17958175</v>
      </c>
      <c r="G203" s="21">
        <f>'[1]Resumen con dcto'!H203+'[1]Resumen con dcto'!I203</f>
        <v>15869724</v>
      </c>
      <c r="H203" s="21">
        <f>'[1]Resumen con dcto'!J203+'[1]Resumen con dcto'!K203</f>
        <v>0</v>
      </c>
      <c r="I203" s="21">
        <f>'[1]Resumen con dcto'!L203+'[1]Resumen con dcto'!M203</f>
        <v>9531239</v>
      </c>
      <c r="J203" s="22">
        <f t="shared" si="3"/>
        <v>43359138</v>
      </c>
    </row>
    <row r="204" spans="1:10" ht="15.75" customHeight="1" x14ac:dyDescent="0.25">
      <c r="A204" s="17" t="s">
        <v>620</v>
      </c>
      <c r="B204" s="18" t="s">
        <v>542</v>
      </c>
      <c r="C204" s="19" t="s">
        <v>621</v>
      </c>
      <c r="D204" s="19" t="s">
        <v>622</v>
      </c>
      <c r="E204" s="20">
        <v>9216</v>
      </c>
      <c r="F204" s="21">
        <f>'[1]Resumen con dcto'!F204+'[1]Resumen con dcto'!G204</f>
        <v>16954799</v>
      </c>
      <c r="G204" s="21">
        <f>'[1]Resumen con dcto'!H204+'[1]Resumen con dcto'!I204</f>
        <v>3943590</v>
      </c>
      <c r="H204" s="21">
        <f>'[1]Resumen con dcto'!J204+'[1]Resumen con dcto'!K204</f>
        <v>0</v>
      </c>
      <c r="I204" s="21">
        <f>'[1]Resumen con dcto'!L204+'[1]Resumen con dcto'!M204</f>
        <v>0</v>
      </c>
      <c r="J204" s="22">
        <f t="shared" si="3"/>
        <v>20898389</v>
      </c>
    </row>
    <row r="205" spans="1:10" ht="15.75" customHeight="1" x14ac:dyDescent="0.25">
      <c r="A205" s="17" t="s">
        <v>623</v>
      </c>
      <c r="B205" s="18" t="s">
        <v>542</v>
      </c>
      <c r="C205" s="19" t="s">
        <v>624</v>
      </c>
      <c r="D205" s="19" t="s">
        <v>625</v>
      </c>
      <c r="E205" s="20">
        <v>9217</v>
      </c>
      <c r="F205" s="21">
        <f>'[1]Resumen con dcto'!F205+'[1]Resumen con dcto'!G205</f>
        <v>2683526</v>
      </c>
      <c r="G205" s="21">
        <f>'[1]Resumen con dcto'!H205+'[1]Resumen con dcto'!I205</f>
        <v>2765225</v>
      </c>
      <c r="H205" s="21">
        <f>'[1]Resumen con dcto'!J205+'[1]Resumen con dcto'!K205</f>
        <v>0</v>
      </c>
      <c r="I205" s="21">
        <f>'[1]Resumen con dcto'!L205+'[1]Resumen con dcto'!M205</f>
        <v>0</v>
      </c>
      <c r="J205" s="22">
        <f t="shared" si="3"/>
        <v>5448751</v>
      </c>
    </row>
    <row r="206" spans="1:10" ht="15.75" customHeight="1" x14ac:dyDescent="0.25">
      <c r="A206" s="17" t="s">
        <v>626</v>
      </c>
      <c r="B206" s="18" t="s">
        <v>542</v>
      </c>
      <c r="C206" s="19" t="s">
        <v>627</v>
      </c>
      <c r="D206" s="19" t="s">
        <v>628</v>
      </c>
      <c r="E206" s="20">
        <v>9218</v>
      </c>
      <c r="F206" s="21">
        <f>'[1]Resumen con dcto'!F206+'[1]Resumen con dcto'!G206</f>
        <v>3217913</v>
      </c>
      <c r="G206" s="21">
        <f>'[1]Resumen con dcto'!H206+'[1]Resumen con dcto'!I206</f>
        <v>2804708</v>
      </c>
      <c r="H206" s="21">
        <f>'[1]Resumen con dcto'!J206+'[1]Resumen con dcto'!K206</f>
        <v>0</v>
      </c>
      <c r="I206" s="21">
        <f>'[1]Resumen con dcto'!L206+'[1]Resumen con dcto'!M206</f>
        <v>1469070</v>
      </c>
      <c r="J206" s="22">
        <f t="shared" si="3"/>
        <v>7491691</v>
      </c>
    </row>
    <row r="207" spans="1:10" ht="15.75" customHeight="1" x14ac:dyDescent="0.25">
      <c r="A207" s="17" t="s">
        <v>629</v>
      </c>
      <c r="B207" s="18" t="s">
        <v>542</v>
      </c>
      <c r="C207" s="19" t="s">
        <v>630</v>
      </c>
      <c r="D207" s="19" t="s">
        <v>631</v>
      </c>
      <c r="E207" s="20">
        <v>9219</v>
      </c>
      <c r="F207" s="21">
        <f>'[1]Resumen con dcto'!F207+'[1]Resumen con dcto'!G207</f>
        <v>0</v>
      </c>
      <c r="G207" s="21">
        <f>'[1]Resumen con dcto'!H207+'[1]Resumen con dcto'!I207</f>
        <v>5093404</v>
      </c>
      <c r="H207" s="21">
        <f>'[1]Resumen con dcto'!J207+'[1]Resumen con dcto'!K207</f>
        <v>0</v>
      </c>
      <c r="I207" s="21">
        <f>'[1]Resumen con dcto'!L207+'[1]Resumen con dcto'!M207</f>
        <v>0</v>
      </c>
      <c r="J207" s="22">
        <f t="shared" si="3"/>
        <v>5093404</v>
      </c>
    </row>
    <row r="208" spans="1:10" ht="15.75" customHeight="1" x14ac:dyDescent="0.25">
      <c r="A208" s="17" t="s">
        <v>632</v>
      </c>
      <c r="B208" s="18" t="s">
        <v>542</v>
      </c>
      <c r="C208" s="19" t="s">
        <v>633</v>
      </c>
      <c r="D208" s="19" t="s">
        <v>634</v>
      </c>
      <c r="E208" s="20">
        <v>9220</v>
      </c>
      <c r="F208" s="21">
        <f>'[1]Resumen con dcto'!F208+'[1]Resumen con dcto'!G208</f>
        <v>12723896</v>
      </c>
      <c r="G208" s="21">
        <f>'[1]Resumen con dcto'!H208+'[1]Resumen con dcto'!I208</f>
        <v>16222338</v>
      </c>
      <c r="H208" s="21">
        <f>'[1]Resumen con dcto'!J208+'[1]Resumen con dcto'!K208</f>
        <v>218523</v>
      </c>
      <c r="I208" s="21">
        <f>'[1]Resumen con dcto'!L208+'[1]Resumen con dcto'!M208</f>
        <v>9306591</v>
      </c>
      <c r="J208" s="22">
        <f t="shared" si="3"/>
        <v>38471348</v>
      </c>
    </row>
    <row r="209" spans="1:10" ht="15.75" customHeight="1" x14ac:dyDescent="0.25">
      <c r="A209" s="17" t="s">
        <v>635</v>
      </c>
      <c r="B209" s="18" t="s">
        <v>542</v>
      </c>
      <c r="C209" s="19" t="s">
        <v>636</v>
      </c>
      <c r="D209" s="19" t="s">
        <v>637</v>
      </c>
      <c r="E209" s="20">
        <v>9221</v>
      </c>
      <c r="F209" s="21">
        <f>'[1]Resumen con dcto'!F209+'[1]Resumen con dcto'!G209</f>
        <v>3624993</v>
      </c>
      <c r="G209" s="21">
        <f>'[1]Resumen con dcto'!H209+'[1]Resumen con dcto'!I209</f>
        <v>2185889</v>
      </c>
      <c r="H209" s="21">
        <f>'[1]Resumen con dcto'!J209+'[1]Resumen con dcto'!K209</f>
        <v>72841</v>
      </c>
      <c r="I209" s="21">
        <f>'[1]Resumen con dcto'!L209+'[1]Resumen con dcto'!M209</f>
        <v>931950</v>
      </c>
      <c r="J209" s="22">
        <f t="shared" si="3"/>
        <v>6815673</v>
      </c>
    </row>
    <row r="210" spans="1:10" ht="15.75" customHeight="1" x14ac:dyDescent="0.25">
      <c r="A210" s="17" t="s">
        <v>638</v>
      </c>
      <c r="B210" s="23" t="s">
        <v>40</v>
      </c>
      <c r="C210" s="19" t="s">
        <v>639</v>
      </c>
      <c r="D210" s="19" t="s">
        <v>640</v>
      </c>
      <c r="E210" s="20">
        <v>10201</v>
      </c>
      <c r="F210" s="21">
        <f>'[1]Resumen con dcto'!F210+'[1]Resumen con dcto'!G210</f>
        <v>45807840</v>
      </c>
      <c r="G210" s="21">
        <f>'[1]Resumen con dcto'!H210+'[1]Resumen con dcto'!I210</f>
        <v>22959045</v>
      </c>
      <c r="H210" s="21">
        <f>'[1]Resumen con dcto'!J210+'[1]Resumen con dcto'!K210</f>
        <v>0</v>
      </c>
      <c r="I210" s="21">
        <f>'[1]Resumen con dcto'!L210+'[1]Resumen con dcto'!M210</f>
        <v>4401085</v>
      </c>
      <c r="J210" s="22">
        <f t="shared" si="3"/>
        <v>73167970</v>
      </c>
    </row>
    <row r="211" spans="1:10" ht="15.75" customHeight="1" x14ac:dyDescent="0.25">
      <c r="A211" s="17" t="s">
        <v>641</v>
      </c>
      <c r="B211" s="23" t="s">
        <v>40</v>
      </c>
      <c r="C211" s="19" t="s">
        <v>642</v>
      </c>
      <c r="D211" s="19" t="s">
        <v>643</v>
      </c>
      <c r="E211" s="20">
        <v>10202</v>
      </c>
      <c r="F211" s="21">
        <f>'[1]Resumen con dcto'!F211+'[1]Resumen con dcto'!G211</f>
        <v>5173029</v>
      </c>
      <c r="G211" s="21">
        <f>'[1]Resumen con dcto'!H211+'[1]Resumen con dcto'!I211</f>
        <v>4307136</v>
      </c>
      <c r="H211" s="21">
        <f>'[1]Resumen con dcto'!J211+'[1]Resumen con dcto'!K211</f>
        <v>0</v>
      </c>
      <c r="I211" s="21">
        <f>'[1]Resumen con dcto'!L211+'[1]Resumen con dcto'!M211</f>
        <v>449296</v>
      </c>
      <c r="J211" s="22">
        <f t="shared" si="3"/>
        <v>9929461</v>
      </c>
    </row>
    <row r="212" spans="1:10" ht="15.75" customHeight="1" x14ac:dyDescent="0.25">
      <c r="A212" s="17" t="s">
        <v>644</v>
      </c>
      <c r="B212" s="23" t="s">
        <v>40</v>
      </c>
      <c r="C212" s="19" t="s">
        <v>645</v>
      </c>
      <c r="D212" s="19" t="s">
        <v>646</v>
      </c>
      <c r="E212" s="20">
        <v>10203</v>
      </c>
      <c r="F212" s="21">
        <f>'[1]Resumen con dcto'!F212+'[1]Resumen con dcto'!G212</f>
        <v>3476578</v>
      </c>
      <c r="G212" s="21">
        <f>'[1]Resumen con dcto'!H212+'[1]Resumen con dcto'!I212</f>
        <v>407080</v>
      </c>
      <c r="H212" s="21">
        <f>'[1]Resumen con dcto'!J212+'[1]Resumen con dcto'!K212</f>
        <v>0</v>
      </c>
      <c r="I212" s="21">
        <f>'[1]Resumen con dcto'!L212+'[1]Resumen con dcto'!M212</f>
        <v>592245</v>
      </c>
      <c r="J212" s="22">
        <f t="shared" si="3"/>
        <v>4475903</v>
      </c>
    </row>
    <row r="213" spans="1:10" ht="15.75" customHeight="1" x14ac:dyDescent="0.25">
      <c r="A213" s="17" t="s">
        <v>647</v>
      </c>
      <c r="B213" s="23" t="s">
        <v>40</v>
      </c>
      <c r="C213" s="19" t="s">
        <v>648</v>
      </c>
      <c r="D213" s="19" t="s">
        <v>649</v>
      </c>
      <c r="E213" s="20">
        <v>10204</v>
      </c>
      <c r="F213" s="21">
        <f>'[1]Resumen con dcto'!F213+'[1]Resumen con dcto'!G213</f>
        <v>6927338</v>
      </c>
      <c r="G213" s="21">
        <f>'[1]Resumen con dcto'!H213+'[1]Resumen con dcto'!I213</f>
        <v>5299677</v>
      </c>
      <c r="H213" s="21">
        <f>'[1]Resumen con dcto'!J213+'[1]Resumen con dcto'!K213</f>
        <v>0</v>
      </c>
      <c r="I213" s="21">
        <f>'[1]Resumen con dcto'!L213+'[1]Resumen con dcto'!M213</f>
        <v>443171</v>
      </c>
      <c r="J213" s="22">
        <f t="shared" si="3"/>
        <v>12670186</v>
      </c>
    </row>
    <row r="214" spans="1:10" ht="15.75" customHeight="1" x14ac:dyDescent="0.25">
      <c r="A214" s="17" t="s">
        <v>650</v>
      </c>
      <c r="B214" s="23" t="s">
        <v>40</v>
      </c>
      <c r="C214" s="19" t="s">
        <v>651</v>
      </c>
      <c r="D214" s="19" t="s">
        <v>652</v>
      </c>
      <c r="E214" s="20">
        <v>10205</v>
      </c>
      <c r="F214" s="21">
        <f>'[1]Resumen con dcto'!F214+'[1]Resumen con dcto'!G214</f>
        <v>5151921</v>
      </c>
      <c r="G214" s="21">
        <f>'[1]Resumen con dcto'!H214+'[1]Resumen con dcto'!I214</f>
        <v>4128096</v>
      </c>
      <c r="H214" s="21">
        <f>'[1]Resumen con dcto'!J214+'[1]Resumen con dcto'!K214</f>
        <v>0</v>
      </c>
      <c r="I214" s="21">
        <f>'[1]Resumen con dcto'!L214+'[1]Resumen con dcto'!M214</f>
        <v>0</v>
      </c>
      <c r="J214" s="22">
        <f t="shared" si="3"/>
        <v>9280017</v>
      </c>
    </row>
    <row r="215" spans="1:10" ht="15.75" customHeight="1" x14ac:dyDescent="0.25">
      <c r="A215" s="17" t="s">
        <v>653</v>
      </c>
      <c r="B215" s="23" t="s">
        <v>40</v>
      </c>
      <c r="C215" s="19" t="s">
        <v>654</v>
      </c>
      <c r="D215" s="19" t="s">
        <v>655</v>
      </c>
      <c r="E215" s="20">
        <v>10206</v>
      </c>
      <c r="F215" s="21">
        <f>'[1]Resumen con dcto'!F215+'[1]Resumen con dcto'!G215</f>
        <v>5060705</v>
      </c>
      <c r="G215" s="21">
        <f>'[1]Resumen con dcto'!H215+'[1]Resumen con dcto'!I215</f>
        <v>5500484</v>
      </c>
      <c r="H215" s="21">
        <f>'[1]Resumen con dcto'!J215+'[1]Resumen con dcto'!K215</f>
        <v>0</v>
      </c>
      <c r="I215" s="21">
        <f>'[1]Resumen con dcto'!L215+'[1]Resumen con dcto'!M215</f>
        <v>1423462</v>
      </c>
      <c r="J215" s="22">
        <f t="shared" si="3"/>
        <v>11984651</v>
      </c>
    </row>
    <row r="216" spans="1:10" ht="15.75" customHeight="1" x14ac:dyDescent="0.25">
      <c r="A216" s="17" t="s">
        <v>656</v>
      </c>
      <c r="B216" s="23" t="s">
        <v>40</v>
      </c>
      <c r="C216" s="19" t="s">
        <v>657</v>
      </c>
      <c r="D216" s="19" t="s">
        <v>658</v>
      </c>
      <c r="E216" s="20">
        <v>10207</v>
      </c>
      <c r="F216" s="21">
        <f>'[1]Resumen con dcto'!F216+'[1]Resumen con dcto'!G216</f>
        <v>4829932</v>
      </c>
      <c r="G216" s="21">
        <f>'[1]Resumen con dcto'!H216+'[1]Resumen con dcto'!I216</f>
        <v>3457544</v>
      </c>
      <c r="H216" s="21">
        <f>'[1]Resumen con dcto'!J216+'[1]Resumen con dcto'!K216</f>
        <v>0</v>
      </c>
      <c r="I216" s="21">
        <f>'[1]Resumen con dcto'!L216+'[1]Resumen con dcto'!M216</f>
        <v>628336</v>
      </c>
      <c r="J216" s="22">
        <f t="shared" si="3"/>
        <v>8915812</v>
      </c>
    </row>
    <row r="217" spans="1:10" ht="15.75" customHeight="1" x14ac:dyDescent="0.25">
      <c r="A217" s="17" t="s">
        <v>659</v>
      </c>
      <c r="B217" s="23" t="s">
        <v>40</v>
      </c>
      <c r="C217" s="19" t="s">
        <v>660</v>
      </c>
      <c r="D217" s="19" t="s">
        <v>661</v>
      </c>
      <c r="E217" s="20">
        <v>10301</v>
      </c>
      <c r="F217" s="21">
        <f>'[1]Resumen con dcto'!F217+'[1]Resumen con dcto'!G217</f>
        <v>104798680</v>
      </c>
      <c r="G217" s="21">
        <f>'[1]Resumen con dcto'!H217+'[1]Resumen con dcto'!I217</f>
        <v>26334890</v>
      </c>
      <c r="H217" s="21">
        <f>'[1]Resumen con dcto'!J217+'[1]Resumen con dcto'!K217</f>
        <v>437046</v>
      </c>
      <c r="I217" s="21">
        <f>'[1]Resumen con dcto'!L217+'[1]Resumen con dcto'!M217</f>
        <v>19850820</v>
      </c>
      <c r="J217" s="22">
        <f t="shared" si="3"/>
        <v>151421436</v>
      </c>
    </row>
    <row r="218" spans="1:10" ht="15.75" customHeight="1" x14ac:dyDescent="0.25">
      <c r="A218" s="17" t="s">
        <v>662</v>
      </c>
      <c r="B218" s="23" t="s">
        <v>40</v>
      </c>
      <c r="C218" s="19" t="s">
        <v>663</v>
      </c>
      <c r="D218" s="19" t="s">
        <v>664</v>
      </c>
      <c r="E218" s="20">
        <v>10302</v>
      </c>
      <c r="F218" s="21">
        <f>'[1]Resumen con dcto'!F218+'[1]Resumen con dcto'!G218</f>
        <v>3209055</v>
      </c>
      <c r="G218" s="21">
        <f>'[1]Resumen con dcto'!H218+'[1]Resumen con dcto'!I218</f>
        <v>1645377</v>
      </c>
      <c r="H218" s="21">
        <f>'[1]Resumen con dcto'!J218+'[1]Resumen con dcto'!K218</f>
        <v>0</v>
      </c>
      <c r="I218" s="21">
        <f>'[1]Resumen con dcto'!L218+'[1]Resumen con dcto'!M218</f>
        <v>0</v>
      </c>
      <c r="J218" s="22">
        <f t="shared" si="3"/>
        <v>4854432</v>
      </c>
    </row>
    <row r="219" spans="1:10" ht="15.75" customHeight="1" x14ac:dyDescent="0.25">
      <c r="A219" s="17" t="s">
        <v>665</v>
      </c>
      <c r="B219" s="23" t="s">
        <v>40</v>
      </c>
      <c r="C219" s="19" t="s">
        <v>666</v>
      </c>
      <c r="D219" s="19" t="s">
        <v>667</v>
      </c>
      <c r="E219" s="20">
        <v>10303</v>
      </c>
      <c r="F219" s="21">
        <f>'[1]Resumen con dcto'!F219+'[1]Resumen con dcto'!G219</f>
        <v>0</v>
      </c>
      <c r="G219" s="21">
        <f>'[1]Resumen con dcto'!H219+'[1]Resumen con dcto'!I219</f>
        <v>5913689</v>
      </c>
      <c r="H219" s="21">
        <f>'[1]Resumen con dcto'!J219+'[1]Resumen con dcto'!K219</f>
        <v>0</v>
      </c>
      <c r="I219" s="21">
        <f>'[1]Resumen con dcto'!L219+'[1]Resumen con dcto'!M219</f>
        <v>0</v>
      </c>
      <c r="J219" s="22">
        <f t="shared" si="3"/>
        <v>5913689</v>
      </c>
    </row>
    <row r="220" spans="1:10" ht="15.75" customHeight="1" x14ac:dyDescent="0.25">
      <c r="A220" s="17" t="s">
        <v>668</v>
      </c>
      <c r="B220" s="23" t="s">
        <v>40</v>
      </c>
      <c r="C220" s="19" t="s">
        <v>669</v>
      </c>
      <c r="D220" s="19" t="s">
        <v>670</v>
      </c>
      <c r="E220" s="20">
        <v>10304</v>
      </c>
      <c r="F220" s="21">
        <f>'[1]Resumen con dcto'!F220+'[1]Resumen con dcto'!G220</f>
        <v>0</v>
      </c>
      <c r="G220" s="21">
        <f>'[1]Resumen con dcto'!H220+'[1]Resumen con dcto'!I220</f>
        <v>2898657</v>
      </c>
      <c r="H220" s="21">
        <f>'[1]Resumen con dcto'!J220+'[1]Resumen con dcto'!K220</f>
        <v>0</v>
      </c>
      <c r="I220" s="21">
        <f>'[1]Resumen con dcto'!L220+'[1]Resumen con dcto'!M220</f>
        <v>0</v>
      </c>
      <c r="J220" s="22">
        <f t="shared" si="3"/>
        <v>2898657</v>
      </c>
    </row>
    <row r="221" spans="1:10" ht="15.75" customHeight="1" x14ac:dyDescent="0.25">
      <c r="A221" s="17" t="s">
        <v>671</v>
      </c>
      <c r="B221" s="23" t="s">
        <v>40</v>
      </c>
      <c r="C221" s="19" t="s">
        <v>672</v>
      </c>
      <c r="D221" s="19" t="s">
        <v>673</v>
      </c>
      <c r="E221" s="20">
        <v>10305</v>
      </c>
      <c r="F221" s="21">
        <f>'[1]Resumen con dcto'!F221+'[1]Resumen con dcto'!G221</f>
        <v>0</v>
      </c>
      <c r="G221" s="21">
        <f>'[1]Resumen con dcto'!H221+'[1]Resumen con dcto'!I221</f>
        <v>4938864</v>
      </c>
      <c r="H221" s="21">
        <f>'[1]Resumen con dcto'!J221+'[1]Resumen con dcto'!K221</f>
        <v>0</v>
      </c>
      <c r="I221" s="21">
        <f>'[1]Resumen con dcto'!L221+'[1]Resumen con dcto'!M221</f>
        <v>0</v>
      </c>
      <c r="J221" s="22">
        <f t="shared" si="3"/>
        <v>4938864</v>
      </c>
    </row>
    <row r="222" spans="1:10" ht="15.75" customHeight="1" x14ac:dyDescent="0.25">
      <c r="A222" s="17" t="s">
        <v>674</v>
      </c>
      <c r="B222" s="23" t="s">
        <v>40</v>
      </c>
      <c r="C222" s="19" t="s">
        <v>675</v>
      </c>
      <c r="D222" s="19" t="s">
        <v>676</v>
      </c>
      <c r="E222" s="20">
        <v>10306</v>
      </c>
      <c r="F222" s="21">
        <f>'[1]Resumen con dcto'!F222+'[1]Resumen con dcto'!G222</f>
        <v>0</v>
      </c>
      <c r="G222" s="21">
        <f>'[1]Resumen con dcto'!H222+'[1]Resumen con dcto'!I222</f>
        <v>3821749</v>
      </c>
      <c r="H222" s="21">
        <f>'[1]Resumen con dcto'!J222+'[1]Resumen con dcto'!K222</f>
        <v>0</v>
      </c>
      <c r="I222" s="21">
        <f>'[1]Resumen con dcto'!L222+'[1]Resumen con dcto'!M222</f>
        <v>0</v>
      </c>
      <c r="J222" s="22">
        <f t="shared" si="3"/>
        <v>3821749</v>
      </c>
    </row>
    <row r="223" spans="1:10" ht="15.75" customHeight="1" x14ac:dyDescent="0.25">
      <c r="A223" s="17" t="s">
        <v>677</v>
      </c>
      <c r="B223" s="23" t="s">
        <v>40</v>
      </c>
      <c r="C223" s="19" t="s">
        <v>678</v>
      </c>
      <c r="D223" s="19" t="s">
        <v>679</v>
      </c>
      <c r="E223" s="20">
        <v>10307</v>
      </c>
      <c r="F223" s="21">
        <f>'[1]Resumen con dcto'!F223+'[1]Resumen con dcto'!G223</f>
        <v>8141794</v>
      </c>
      <c r="G223" s="21">
        <f>'[1]Resumen con dcto'!H223+'[1]Resumen con dcto'!I223</f>
        <v>1520803</v>
      </c>
      <c r="H223" s="21">
        <f>'[1]Resumen con dcto'!J223+'[1]Resumen con dcto'!K223</f>
        <v>0</v>
      </c>
      <c r="I223" s="21">
        <f>'[1]Resumen con dcto'!L223+'[1]Resumen con dcto'!M223</f>
        <v>740660</v>
      </c>
      <c r="J223" s="22">
        <f t="shared" si="3"/>
        <v>10403257</v>
      </c>
    </row>
    <row r="224" spans="1:10" ht="15.75" customHeight="1" x14ac:dyDescent="0.25">
      <c r="A224" s="17" t="s">
        <v>680</v>
      </c>
      <c r="B224" s="23" t="s">
        <v>40</v>
      </c>
      <c r="C224" s="19" t="s">
        <v>681</v>
      </c>
      <c r="D224" s="19" t="s">
        <v>682</v>
      </c>
      <c r="E224" s="20">
        <v>10308</v>
      </c>
      <c r="F224" s="21">
        <f>'[1]Resumen con dcto'!F224+'[1]Resumen con dcto'!G224</f>
        <v>0</v>
      </c>
      <c r="G224" s="21">
        <f>'[1]Resumen con dcto'!H224+'[1]Resumen con dcto'!I224</f>
        <v>6486900</v>
      </c>
      <c r="H224" s="21">
        <f>'[1]Resumen con dcto'!J224+'[1]Resumen con dcto'!K224</f>
        <v>0</v>
      </c>
      <c r="I224" s="21">
        <f>'[1]Resumen con dcto'!L224+'[1]Resumen con dcto'!M224</f>
        <v>0</v>
      </c>
      <c r="J224" s="22">
        <f t="shared" si="3"/>
        <v>6486900</v>
      </c>
    </row>
    <row r="225" spans="1:10" ht="15.75" customHeight="1" x14ac:dyDescent="0.25">
      <c r="A225" s="17" t="s">
        <v>683</v>
      </c>
      <c r="B225" s="23" t="s">
        <v>40</v>
      </c>
      <c r="C225" s="19" t="s">
        <v>684</v>
      </c>
      <c r="D225" s="19" t="s">
        <v>685</v>
      </c>
      <c r="E225" s="20">
        <v>10309</v>
      </c>
      <c r="F225" s="21">
        <f>'[1]Resumen con dcto'!F225+'[1]Resumen con dcto'!G225</f>
        <v>23321176</v>
      </c>
      <c r="G225" s="21">
        <f>'[1]Resumen con dcto'!H225+'[1]Resumen con dcto'!I225</f>
        <v>6690440</v>
      </c>
      <c r="H225" s="21">
        <f>'[1]Resumen con dcto'!J225+'[1]Resumen con dcto'!K225</f>
        <v>0</v>
      </c>
      <c r="I225" s="21">
        <f>'[1]Resumen con dcto'!L225+'[1]Resumen con dcto'!M225</f>
        <v>2191355</v>
      </c>
      <c r="J225" s="22">
        <f t="shared" si="3"/>
        <v>32202971</v>
      </c>
    </row>
    <row r="226" spans="1:10" ht="15.75" customHeight="1" x14ac:dyDescent="0.25">
      <c r="A226" s="17" t="s">
        <v>686</v>
      </c>
      <c r="B226" s="23" t="s">
        <v>40</v>
      </c>
      <c r="C226" s="19" t="s">
        <v>687</v>
      </c>
      <c r="D226" s="19" t="s">
        <v>688</v>
      </c>
      <c r="E226" s="20">
        <v>10401</v>
      </c>
      <c r="F226" s="21">
        <f>'[1]Resumen con dcto'!F226+'[1]Resumen con dcto'!G226</f>
        <v>19562654</v>
      </c>
      <c r="G226" s="21">
        <f>'[1]Resumen con dcto'!H226+'[1]Resumen con dcto'!I226</f>
        <v>12285532</v>
      </c>
      <c r="H226" s="21">
        <f>'[1]Resumen con dcto'!J226+'[1]Resumen con dcto'!K226</f>
        <v>0</v>
      </c>
      <c r="I226" s="21">
        <f>'[1]Resumen con dcto'!L226+'[1]Resumen con dcto'!M226</f>
        <v>0</v>
      </c>
      <c r="J226" s="22">
        <f t="shared" si="3"/>
        <v>31848186</v>
      </c>
    </row>
    <row r="227" spans="1:10" ht="15.75" customHeight="1" x14ac:dyDescent="0.25">
      <c r="A227" s="17" t="s">
        <v>689</v>
      </c>
      <c r="B227" s="23" t="s">
        <v>40</v>
      </c>
      <c r="C227" s="19" t="s">
        <v>690</v>
      </c>
      <c r="D227" s="19" t="s">
        <v>691</v>
      </c>
      <c r="E227" s="20">
        <v>10402</v>
      </c>
      <c r="F227" s="21">
        <f>'[1]Resumen con dcto'!F227+'[1]Resumen con dcto'!G227</f>
        <v>10425683</v>
      </c>
      <c r="G227" s="21">
        <f>'[1]Resumen con dcto'!H227+'[1]Resumen con dcto'!I227</f>
        <v>4972222</v>
      </c>
      <c r="H227" s="21">
        <f>'[1]Resumen con dcto'!J227+'[1]Resumen con dcto'!K227</f>
        <v>0</v>
      </c>
      <c r="I227" s="21">
        <f>'[1]Resumen con dcto'!L227+'[1]Resumen con dcto'!M227</f>
        <v>0</v>
      </c>
      <c r="J227" s="22">
        <f t="shared" si="3"/>
        <v>15397905</v>
      </c>
    </row>
    <row r="228" spans="1:10" ht="15.75" customHeight="1" x14ac:dyDescent="0.25">
      <c r="A228" s="17" t="s">
        <v>692</v>
      </c>
      <c r="B228" s="23" t="s">
        <v>40</v>
      </c>
      <c r="C228" s="19" t="s">
        <v>693</v>
      </c>
      <c r="D228" s="19" t="s">
        <v>694</v>
      </c>
      <c r="E228" s="20">
        <v>10403</v>
      </c>
      <c r="F228" s="21">
        <f>'[1]Resumen con dcto'!F228+'[1]Resumen con dcto'!G228</f>
        <v>4553551</v>
      </c>
      <c r="G228" s="21">
        <f>'[1]Resumen con dcto'!H228+'[1]Resumen con dcto'!I228</f>
        <v>1044274</v>
      </c>
      <c r="H228" s="21">
        <f>'[1]Resumen con dcto'!J228+'[1]Resumen con dcto'!K228</f>
        <v>0</v>
      </c>
      <c r="I228" s="21">
        <f>'[1]Resumen con dcto'!L228+'[1]Resumen con dcto'!M228</f>
        <v>72841</v>
      </c>
      <c r="J228" s="22">
        <f t="shared" si="3"/>
        <v>5670666</v>
      </c>
    </row>
    <row r="229" spans="1:10" ht="15.75" customHeight="1" x14ac:dyDescent="0.25">
      <c r="A229" s="17" t="s">
        <v>695</v>
      </c>
      <c r="B229" s="23" t="s">
        <v>40</v>
      </c>
      <c r="C229" s="19" t="s">
        <v>696</v>
      </c>
      <c r="D229" s="19" t="s">
        <v>697</v>
      </c>
      <c r="E229" s="20">
        <v>10404</v>
      </c>
      <c r="F229" s="21">
        <f>'[1]Resumen con dcto'!F229+'[1]Resumen con dcto'!G229</f>
        <v>16203207</v>
      </c>
      <c r="G229" s="21">
        <f>'[1]Resumen con dcto'!H229+'[1]Resumen con dcto'!I229</f>
        <v>7279293</v>
      </c>
      <c r="H229" s="21">
        <f>'[1]Resumen con dcto'!J229+'[1]Resumen con dcto'!K229</f>
        <v>0</v>
      </c>
      <c r="I229" s="21">
        <f>'[1]Resumen con dcto'!L229+'[1]Resumen con dcto'!M229</f>
        <v>1581394</v>
      </c>
      <c r="J229" s="22">
        <f t="shared" si="3"/>
        <v>25063894</v>
      </c>
    </row>
    <row r="230" spans="1:10" ht="15.75" customHeight="1" x14ac:dyDescent="0.25">
      <c r="A230" s="17" t="s">
        <v>698</v>
      </c>
      <c r="B230" s="23" t="s">
        <v>40</v>
      </c>
      <c r="C230" s="19" t="s">
        <v>699</v>
      </c>
      <c r="D230" s="19" t="s">
        <v>700</v>
      </c>
      <c r="E230" s="20">
        <v>10405</v>
      </c>
      <c r="F230" s="21">
        <f>'[1]Resumen con dcto'!F230+'[1]Resumen con dcto'!G230</f>
        <v>1554820</v>
      </c>
      <c r="G230" s="21">
        <f>'[1]Resumen con dcto'!H230+'[1]Resumen con dcto'!I230</f>
        <v>2398287</v>
      </c>
      <c r="H230" s="21">
        <f>'[1]Resumen con dcto'!J230+'[1]Resumen con dcto'!K230</f>
        <v>0</v>
      </c>
      <c r="I230" s="21">
        <f>'[1]Resumen con dcto'!L230+'[1]Resumen con dcto'!M230</f>
        <v>112324</v>
      </c>
      <c r="J230" s="22">
        <f t="shared" si="3"/>
        <v>4065431</v>
      </c>
    </row>
    <row r="231" spans="1:10" ht="15.75" customHeight="1" x14ac:dyDescent="0.25">
      <c r="A231" s="17" t="s">
        <v>701</v>
      </c>
      <c r="B231" s="23" t="s">
        <v>40</v>
      </c>
      <c r="C231" s="19" t="s">
        <v>702</v>
      </c>
      <c r="D231" s="19" t="s">
        <v>703</v>
      </c>
      <c r="E231" s="20">
        <v>10406</v>
      </c>
      <c r="F231" s="21">
        <f>'[1]Resumen con dcto'!F231+'[1]Resumen con dcto'!G231</f>
        <v>8370493</v>
      </c>
      <c r="G231" s="21">
        <f>'[1]Resumen con dcto'!H231+'[1]Resumen con dcto'!I231</f>
        <v>8946437</v>
      </c>
      <c r="H231" s="21">
        <f>'[1]Resumen con dcto'!J231+'[1]Resumen con dcto'!K231</f>
        <v>0</v>
      </c>
      <c r="I231" s="21">
        <f>'[1]Resumen con dcto'!L231+'[1]Resumen con dcto'!M231</f>
        <v>3718283</v>
      </c>
      <c r="J231" s="22">
        <f t="shared" si="3"/>
        <v>21035213</v>
      </c>
    </row>
    <row r="232" spans="1:10" ht="15.75" customHeight="1" x14ac:dyDescent="0.25">
      <c r="A232" s="17" t="s">
        <v>704</v>
      </c>
      <c r="B232" s="23" t="s">
        <v>40</v>
      </c>
      <c r="C232" s="19" t="s">
        <v>705</v>
      </c>
      <c r="D232" s="19" t="s">
        <v>706</v>
      </c>
      <c r="E232" s="20">
        <v>10407</v>
      </c>
      <c r="F232" s="21">
        <f>'[1]Resumen con dcto'!F232+'[1]Resumen con dcto'!G232</f>
        <v>5145796</v>
      </c>
      <c r="G232" s="21">
        <f>'[1]Resumen con dcto'!H232+'[1]Resumen con dcto'!I232</f>
        <v>3818686.5</v>
      </c>
      <c r="H232" s="21">
        <f>'[1]Resumen con dcto'!J232+'[1]Resumen con dcto'!K232</f>
        <v>0</v>
      </c>
      <c r="I232" s="21">
        <f>'[1]Resumen con dcto'!L232+'[1]Resumen con dcto'!M232</f>
        <v>0</v>
      </c>
      <c r="J232" s="22">
        <f t="shared" si="3"/>
        <v>8964482.5</v>
      </c>
    </row>
    <row r="233" spans="1:10" ht="15.75" customHeight="1" x14ac:dyDescent="0.25">
      <c r="A233" s="17" t="s">
        <v>707</v>
      </c>
      <c r="B233" s="23" t="s">
        <v>40</v>
      </c>
      <c r="C233" s="19" t="s">
        <v>708</v>
      </c>
      <c r="D233" s="19" t="s">
        <v>709</v>
      </c>
      <c r="E233" s="20">
        <v>10408</v>
      </c>
      <c r="F233" s="21">
        <f>'[1]Resumen con dcto'!F233+'[1]Resumen con dcto'!G233</f>
        <v>5693092</v>
      </c>
      <c r="G233" s="21">
        <f>'[1]Resumen con dcto'!H233+'[1]Resumen con dcto'!I233</f>
        <v>3236288</v>
      </c>
      <c r="H233" s="21">
        <f>'[1]Resumen con dcto'!J233+'[1]Resumen con dcto'!K233</f>
        <v>0</v>
      </c>
      <c r="I233" s="21">
        <f>'[1]Resumen con dcto'!L233+'[1]Resumen con dcto'!M233</f>
        <v>1402354</v>
      </c>
      <c r="J233" s="22">
        <f t="shared" si="3"/>
        <v>10331734</v>
      </c>
    </row>
    <row r="234" spans="1:10" ht="15.75" customHeight="1" x14ac:dyDescent="0.25">
      <c r="A234" s="17" t="s">
        <v>710</v>
      </c>
      <c r="B234" s="23" t="s">
        <v>40</v>
      </c>
      <c r="C234" s="19" t="s">
        <v>711</v>
      </c>
      <c r="D234" s="19" t="s">
        <v>712</v>
      </c>
      <c r="E234" s="20">
        <v>10410</v>
      </c>
      <c r="F234" s="21">
        <f>'[1]Resumen con dcto'!F234+'[1]Resumen con dcto'!G234</f>
        <v>3139606</v>
      </c>
      <c r="G234" s="21">
        <f>'[1]Resumen con dcto'!H234+'[1]Resumen con dcto'!I234</f>
        <v>1056524</v>
      </c>
      <c r="H234" s="21">
        <f>'[1]Resumen con dcto'!J234+'[1]Resumen con dcto'!K234</f>
        <v>0</v>
      </c>
      <c r="I234" s="21">
        <f>'[1]Resumen con dcto'!L234+'[1]Resumen con dcto'!M234</f>
        <v>0</v>
      </c>
      <c r="J234" s="22">
        <f t="shared" si="3"/>
        <v>4196130</v>
      </c>
    </row>
    <row r="235" spans="1:10" ht="15.75" customHeight="1" x14ac:dyDescent="0.25">
      <c r="A235" s="17" t="s">
        <v>713</v>
      </c>
      <c r="B235" s="23" t="s">
        <v>40</v>
      </c>
      <c r="C235" s="19" t="s">
        <v>714</v>
      </c>
      <c r="D235" s="19" t="s">
        <v>715</v>
      </c>
      <c r="E235" s="20">
        <v>10415</v>
      </c>
      <c r="F235" s="21">
        <f>'[1]Resumen con dcto'!F235+'[1]Resumen con dcto'!G235</f>
        <v>10741547</v>
      </c>
      <c r="G235" s="21">
        <f>'[1]Resumen con dcto'!H235+'[1]Resumen con dcto'!I235</f>
        <v>2757026</v>
      </c>
      <c r="H235" s="21">
        <f>'[1]Resumen con dcto'!J235+'[1]Resumen con dcto'!K235</f>
        <v>0</v>
      </c>
      <c r="I235" s="21">
        <f>'[1]Resumen con dcto'!L235+'[1]Resumen con dcto'!M235</f>
        <v>1727076</v>
      </c>
      <c r="J235" s="22">
        <f t="shared" si="3"/>
        <v>15225649</v>
      </c>
    </row>
    <row r="236" spans="1:10" ht="15.75" customHeight="1" x14ac:dyDescent="0.25">
      <c r="A236" s="17" t="s">
        <v>716</v>
      </c>
      <c r="B236" s="23" t="s">
        <v>40</v>
      </c>
      <c r="C236" s="19" t="s">
        <v>717</v>
      </c>
      <c r="D236" s="19" t="s">
        <v>718</v>
      </c>
      <c r="E236" s="20">
        <v>10501</v>
      </c>
      <c r="F236" s="21">
        <f>'[1]Resumen con dcto'!F236+'[1]Resumen con dcto'!G236</f>
        <v>4863290</v>
      </c>
      <c r="G236" s="21">
        <f>'[1]Resumen con dcto'!H236+'[1]Resumen con dcto'!I236</f>
        <v>467671</v>
      </c>
      <c r="H236" s="21">
        <f>'[1]Resumen con dcto'!J236+'[1]Resumen con dcto'!K236</f>
        <v>0</v>
      </c>
      <c r="I236" s="21">
        <f>'[1]Resumen con dcto'!L236+'[1]Resumen con dcto'!M236</f>
        <v>0</v>
      </c>
      <c r="J236" s="22">
        <f t="shared" si="3"/>
        <v>5330961</v>
      </c>
    </row>
    <row r="237" spans="1:10" ht="15.75" customHeight="1" x14ac:dyDescent="0.25">
      <c r="A237" s="17" t="s">
        <v>719</v>
      </c>
      <c r="B237" s="23" t="s">
        <v>40</v>
      </c>
      <c r="C237" s="19" t="s">
        <v>720</v>
      </c>
      <c r="D237" s="19" t="s">
        <v>721</v>
      </c>
      <c r="E237" s="20">
        <v>10502</v>
      </c>
      <c r="F237" s="21">
        <f>'[1]Resumen con dcto'!F237+'[1]Resumen con dcto'!G237</f>
        <v>8767397</v>
      </c>
      <c r="G237" s="21">
        <f>'[1]Resumen con dcto'!H237+'[1]Resumen con dcto'!I237</f>
        <v>0</v>
      </c>
      <c r="H237" s="21">
        <f>'[1]Resumen con dcto'!J237+'[1]Resumen con dcto'!K237</f>
        <v>0</v>
      </c>
      <c r="I237" s="21">
        <f>'[1]Resumen con dcto'!L237+'[1]Resumen con dcto'!M237</f>
        <v>0</v>
      </c>
      <c r="J237" s="22">
        <f t="shared" si="3"/>
        <v>8767397</v>
      </c>
    </row>
    <row r="238" spans="1:10" ht="15.75" customHeight="1" x14ac:dyDescent="0.25">
      <c r="A238" s="17" t="s">
        <v>722</v>
      </c>
      <c r="B238" s="23" t="s">
        <v>40</v>
      </c>
      <c r="C238" s="19" t="s">
        <v>723</v>
      </c>
      <c r="D238" s="19" t="s">
        <v>724</v>
      </c>
      <c r="E238" s="20">
        <v>10503</v>
      </c>
      <c r="F238" s="21">
        <f>'[1]Resumen con dcto'!F238+'[1]Resumen con dcto'!G238</f>
        <v>1533053</v>
      </c>
      <c r="G238" s="21">
        <f>'[1]Resumen con dcto'!H238+'[1]Resumen con dcto'!I238</f>
        <v>434313</v>
      </c>
      <c r="H238" s="21">
        <f>'[1]Resumen con dcto'!J238+'[1]Resumen con dcto'!K238</f>
        <v>0</v>
      </c>
      <c r="I238" s="21">
        <f>'[1]Resumen con dcto'!L238+'[1]Resumen con dcto'!M238</f>
        <v>0</v>
      </c>
      <c r="J238" s="22">
        <f t="shared" si="3"/>
        <v>1967366</v>
      </c>
    </row>
    <row r="239" spans="1:10" ht="15.75" customHeight="1" x14ac:dyDescent="0.25">
      <c r="A239" s="17" t="s">
        <v>725</v>
      </c>
      <c r="B239" s="23" t="s">
        <v>40</v>
      </c>
      <c r="C239" s="19" t="s">
        <v>726</v>
      </c>
      <c r="D239" s="19" t="s">
        <v>727</v>
      </c>
      <c r="E239" s="20">
        <v>10504</v>
      </c>
      <c r="F239" s="21">
        <f>'[1]Resumen con dcto'!F239+'[1]Resumen con dcto'!G239</f>
        <v>2504486</v>
      </c>
      <c r="G239" s="21">
        <f>'[1]Resumen con dcto'!H239+'[1]Resumen con dcto'!I239</f>
        <v>0</v>
      </c>
      <c r="H239" s="21">
        <f>'[1]Resumen con dcto'!J239+'[1]Resumen con dcto'!K239</f>
        <v>0</v>
      </c>
      <c r="I239" s="21">
        <f>'[1]Resumen con dcto'!L239+'[1]Resumen con dcto'!M239</f>
        <v>0</v>
      </c>
      <c r="J239" s="22">
        <f t="shared" si="3"/>
        <v>2504486</v>
      </c>
    </row>
    <row r="240" spans="1:10" ht="15.75" customHeight="1" x14ac:dyDescent="0.25">
      <c r="A240" s="17" t="s">
        <v>728</v>
      </c>
      <c r="B240" s="23" t="s">
        <v>43</v>
      </c>
      <c r="C240" s="19" t="s">
        <v>729</v>
      </c>
      <c r="D240" s="19" t="s">
        <v>730</v>
      </c>
      <c r="E240" s="20">
        <v>11101</v>
      </c>
      <c r="F240" s="21">
        <f>'[1]Resumen con dcto'!F240+'[1]Resumen con dcto'!G240</f>
        <v>15219524</v>
      </c>
      <c r="G240" s="21">
        <f>'[1]Resumen con dcto'!H240+'[1]Resumen con dcto'!I240</f>
        <v>0</v>
      </c>
      <c r="H240" s="21">
        <f>'[1]Resumen con dcto'!J240+'[1]Resumen con dcto'!K240</f>
        <v>0</v>
      </c>
      <c r="I240" s="21">
        <f>'[1]Resumen con dcto'!L240+'[1]Resumen con dcto'!M240</f>
        <v>2440503</v>
      </c>
      <c r="J240" s="22">
        <f t="shared" si="3"/>
        <v>17660027</v>
      </c>
    </row>
    <row r="241" spans="1:10" ht="15.75" customHeight="1" x14ac:dyDescent="0.25">
      <c r="A241" s="17" t="s">
        <v>731</v>
      </c>
      <c r="B241" s="23" t="s">
        <v>43</v>
      </c>
      <c r="C241" s="19" t="s">
        <v>732</v>
      </c>
      <c r="D241" s="19" t="s">
        <v>733</v>
      </c>
      <c r="E241" s="20">
        <v>11102</v>
      </c>
      <c r="F241" s="21">
        <f>'[1]Resumen con dcto'!F241+'[1]Resumen con dcto'!G241</f>
        <v>3600493</v>
      </c>
      <c r="G241" s="21">
        <f>'[1]Resumen con dcto'!H241+'[1]Resumen con dcto'!I241</f>
        <v>0</v>
      </c>
      <c r="H241" s="21">
        <f>'[1]Resumen con dcto'!J241+'[1]Resumen con dcto'!K241</f>
        <v>0</v>
      </c>
      <c r="I241" s="21">
        <f>'[1]Resumen con dcto'!L241+'[1]Resumen con dcto'!M241</f>
        <v>0</v>
      </c>
      <c r="J241" s="22">
        <f t="shared" si="3"/>
        <v>3600493</v>
      </c>
    </row>
    <row r="242" spans="1:10" ht="15.75" customHeight="1" x14ac:dyDescent="0.25">
      <c r="A242" s="17" t="s">
        <v>734</v>
      </c>
      <c r="B242" s="23" t="s">
        <v>43</v>
      </c>
      <c r="C242" s="19" t="s">
        <v>735</v>
      </c>
      <c r="D242" s="19" t="s">
        <v>736</v>
      </c>
      <c r="E242" s="20">
        <v>11104</v>
      </c>
      <c r="F242" s="21">
        <f>'[1]Resumen con dcto'!F242+'[1]Resumen con dcto'!G242</f>
        <v>1393496</v>
      </c>
      <c r="G242" s="21">
        <f>'[1]Resumen con dcto'!H242+'[1]Resumen con dcto'!I242</f>
        <v>0</v>
      </c>
      <c r="H242" s="21">
        <f>'[1]Resumen con dcto'!J242+'[1]Resumen con dcto'!K242</f>
        <v>0</v>
      </c>
      <c r="I242" s="21">
        <f>'[1]Resumen con dcto'!L242+'[1]Resumen con dcto'!M242</f>
        <v>0</v>
      </c>
      <c r="J242" s="22">
        <f t="shared" si="3"/>
        <v>1393496</v>
      </c>
    </row>
    <row r="243" spans="1:10" ht="15.75" customHeight="1" x14ac:dyDescent="0.25">
      <c r="A243" s="17" t="s">
        <v>737</v>
      </c>
      <c r="B243" s="23" t="s">
        <v>43</v>
      </c>
      <c r="C243" s="19" t="s">
        <v>738</v>
      </c>
      <c r="D243" s="19" t="s">
        <v>739</v>
      </c>
      <c r="E243" s="20">
        <v>11201</v>
      </c>
      <c r="F243" s="21">
        <f>'[1]Resumen con dcto'!F243+'[1]Resumen con dcto'!G243</f>
        <v>2343821</v>
      </c>
      <c r="G243" s="21">
        <f>'[1]Resumen con dcto'!H243+'[1]Resumen con dcto'!I243</f>
        <v>0</v>
      </c>
      <c r="H243" s="21">
        <f>'[1]Resumen con dcto'!J243+'[1]Resumen con dcto'!K243</f>
        <v>0</v>
      </c>
      <c r="I243" s="21">
        <f>'[1]Resumen con dcto'!L243+'[1]Resumen con dcto'!M243</f>
        <v>0</v>
      </c>
      <c r="J243" s="22">
        <f t="shared" si="3"/>
        <v>2343821</v>
      </c>
    </row>
    <row r="244" spans="1:10" ht="15.75" customHeight="1" x14ac:dyDescent="0.25">
      <c r="A244" s="17" t="s">
        <v>740</v>
      </c>
      <c r="B244" s="23" t="s">
        <v>43</v>
      </c>
      <c r="C244" s="19" t="s">
        <v>741</v>
      </c>
      <c r="D244" s="19" t="s">
        <v>742</v>
      </c>
      <c r="E244" s="20">
        <v>11203</v>
      </c>
      <c r="F244" s="21">
        <f>'[1]Resumen con dcto'!F244+'[1]Resumen con dcto'!G244</f>
        <v>1041541</v>
      </c>
      <c r="G244" s="21">
        <f>'[1]Resumen con dcto'!H244+'[1]Resumen con dcto'!I244</f>
        <v>0</v>
      </c>
      <c r="H244" s="21">
        <f>'[1]Resumen con dcto'!J244+'[1]Resumen con dcto'!K244</f>
        <v>0</v>
      </c>
      <c r="I244" s="21">
        <f>'[1]Resumen con dcto'!L244+'[1]Resumen con dcto'!M244</f>
        <v>185165</v>
      </c>
      <c r="J244" s="22">
        <f t="shared" si="3"/>
        <v>1226706</v>
      </c>
    </row>
    <row r="245" spans="1:10" ht="15.75" customHeight="1" x14ac:dyDescent="0.25">
      <c r="A245" s="17" t="s">
        <v>743</v>
      </c>
      <c r="B245" s="23" t="s">
        <v>43</v>
      </c>
      <c r="C245" s="19" t="s">
        <v>744</v>
      </c>
      <c r="D245" s="19" t="s">
        <v>745</v>
      </c>
      <c r="E245" s="20">
        <v>11301</v>
      </c>
      <c r="F245" s="21">
        <f>'[1]Resumen con dcto'!F245+'[1]Resumen con dcto'!G245</f>
        <v>2155264</v>
      </c>
      <c r="G245" s="21">
        <f>'[1]Resumen con dcto'!H245+'[1]Resumen con dcto'!I245</f>
        <v>0</v>
      </c>
      <c r="H245" s="21">
        <f>'[1]Resumen con dcto'!J245+'[1]Resumen con dcto'!K245</f>
        <v>0</v>
      </c>
      <c r="I245" s="21">
        <f>'[1]Resumen con dcto'!L245+'[1]Resumen con dcto'!M245</f>
        <v>998666</v>
      </c>
      <c r="J245" s="22">
        <f t="shared" si="3"/>
        <v>3153930</v>
      </c>
    </row>
    <row r="246" spans="1:10" ht="15.75" customHeight="1" x14ac:dyDescent="0.25">
      <c r="A246" s="17" t="s">
        <v>746</v>
      </c>
      <c r="B246" s="23" t="s">
        <v>43</v>
      </c>
      <c r="C246" s="19" t="s">
        <v>747</v>
      </c>
      <c r="D246" s="19" t="s">
        <v>748</v>
      </c>
      <c r="E246" s="20">
        <v>11302</v>
      </c>
      <c r="F246" s="21">
        <f>'[1]Resumen con dcto'!F246+'[1]Resumen con dcto'!G246</f>
        <v>1017041</v>
      </c>
      <c r="G246" s="21">
        <f>'[1]Resumen con dcto'!H246+'[1]Resumen con dcto'!I246</f>
        <v>0</v>
      </c>
      <c r="H246" s="21">
        <f>'[1]Resumen con dcto'!J246+'[1]Resumen con dcto'!K246</f>
        <v>0</v>
      </c>
      <c r="I246" s="21">
        <f>'[1]Resumen con dcto'!L246+'[1]Resumen con dcto'!M246</f>
        <v>0</v>
      </c>
      <c r="J246" s="22">
        <f t="shared" si="3"/>
        <v>1017041</v>
      </c>
    </row>
    <row r="247" spans="1:10" ht="15.75" customHeight="1" x14ac:dyDescent="0.25">
      <c r="A247" s="17" t="s">
        <v>749</v>
      </c>
      <c r="B247" s="23" t="s">
        <v>43</v>
      </c>
      <c r="C247" s="19" t="s">
        <v>750</v>
      </c>
      <c r="D247" s="19" t="s">
        <v>751</v>
      </c>
      <c r="E247" s="20">
        <v>11303</v>
      </c>
      <c r="F247" s="21">
        <f>'[1]Resumen con dcto'!F247+'[1]Resumen con dcto'!G247</f>
        <v>971433</v>
      </c>
      <c r="G247" s="21">
        <f>'[1]Resumen con dcto'!H247+'[1]Resumen con dcto'!I247</f>
        <v>0</v>
      </c>
      <c r="H247" s="21">
        <f>'[1]Resumen con dcto'!J247+'[1]Resumen con dcto'!K247</f>
        <v>0</v>
      </c>
      <c r="I247" s="21">
        <f>'[1]Resumen con dcto'!L247+'[1]Resumen con dcto'!M247</f>
        <v>291364</v>
      </c>
      <c r="J247" s="22">
        <f t="shared" si="3"/>
        <v>1262797</v>
      </c>
    </row>
    <row r="248" spans="1:10" ht="15.75" customHeight="1" x14ac:dyDescent="0.25">
      <c r="A248" s="17" t="s">
        <v>752</v>
      </c>
      <c r="B248" s="23" t="s">
        <v>43</v>
      </c>
      <c r="C248" s="19" t="s">
        <v>753</v>
      </c>
      <c r="D248" s="19" t="s">
        <v>754</v>
      </c>
      <c r="E248" s="20">
        <v>11401</v>
      </c>
      <c r="F248" s="21">
        <f>'[1]Resumen con dcto'!F248+'[1]Resumen con dcto'!G248</f>
        <v>16585787</v>
      </c>
      <c r="G248" s="21">
        <f>'[1]Resumen con dcto'!H248+'[1]Resumen con dcto'!I248</f>
        <v>0</v>
      </c>
      <c r="H248" s="21">
        <f>'[1]Resumen con dcto'!J248+'[1]Resumen con dcto'!K248</f>
        <v>0</v>
      </c>
      <c r="I248" s="21">
        <f>'[1]Resumen con dcto'!L248+'[1]Resumen con dcto'!M248</f>
        <v>5551558</v>
      </c>
      <c r="J248" s="22">
        <f t="shared" si="3"/>
        <v>22137345</v>
      </c>
    </row>
    <row r="249" spans="1:10" ht="15.75" customHeight="1" x14ac:dyDescent="0.25">
      <c r="A249" s="17" t="s">
        <v>755</v>
      </c>
      <c r="B249" s="23" t="s">
        <v>43</v>
      </c>
      <c r="C249" s="19" t="s">
        <v>756</v>
      </c>
      <c r="D249" s="19" t="s">
        <v>757</v>
      </c>
      <c r="E249" s="20">
        <v>11402</v>
      </c>
      <c r="F249" s="21">
        <f>'[1]Resumen con dcto'!F249+'[1]Resumen con dcto'!G249</f>
        <v>382580</v>
      </c>
      <c r="G249" s="21">
        <f>'[1]Resumen con dcto'!H249+'[1]Resumen con dcto'!I249</f>
        <v>0</v>
      </c>
      <c r="H249" s="21">
        <f>'[1]Resumen con dcto'!J249+'[1]Resumen con dcto'!K249</f>
        <v>0</v>
      </c>
      <c r="I249" s="21">
        <f>'[1]Resumen con dcto'!L249+'[1]Resumen con dcto'!M249</f>
        <v>437046</v>
      </c>
      <c r="J249" s="22">
        <f t="shared" si="3"/>
        <v>819626</v>
      </c>
    </row>
    <row r="250" spans="1:10" ht="15.75" customHeight="1" x14ac:dyDescent="0.25">
      <c r="A250" s="17" t="s">
        <v>758</v>
      </c>
      <c r="B250" s="23" t="s">
        <v>46</v>
      </c>
      <c r="C250" s="19" t="s">
        <v>759</v>
      </c>
      <c r="D250" s="19" t="s">
        <v>760</v>
      </c>
      <c r="E250" s="20">
        <v>12101</v>
      </c>
      <c r="F250" s="21">
        <f>'[1]Resumen con dcto'!F250+'[1]Resumen con dcto'!G250</f>
        <v>7086588</v>
      </c>
      <c r="G250" s="21">
        <f>'[1]Resumen con dcto'!H250+'[1]Resumen con dcto'!I250</f>
        <v>2013633</v>
      </c>
      <c r="H250" s="21">
        <f>'[1]Resumen con dcto'!J250+'[1]Resumen con dcto'!K250</f>
        <v>0</v>
      </c>
      <c r="I250" s="21">
        <f>'[1]Resumen con dcto'!L250+'[1]Resumen con dcto'!M250</f>
        <v>1930616</v>
      </c>
      <c r="J250" s="22">
        <f t="shared" si="3"/>
        <v>11030837</v>
      </c>
    </row>
    <row r="251" spans="1:10" ht="15.75" customHeight="1" x14ac:dyDescent="0.25">
      <c r="A251" s="17" t="s">
        <v>761</v>
      </c>
      <c r="B251" s="23" t="s">
        <v>46</v>
      </c>
      <c r="C251" s="19" t="s">
        <v>762</v>
      </c>
      <c r="D251" s="19" t="s">
        <v>763</v>
      </c>
      <c r="E251" s="20">
        <v>12103</v>
      </c>
      <c r="F251" s="21">
        <f>'[1]Resumen con dcto'!F251+'[1]Resumen con dcto'!G251</f>
        <v>640586</v>
      </c>
      <c r="G251" s="21">
        <f>'[1]Resumen con dcto'!H251+'[1]Resumen con dcto'!I251</f>
        <v>151807</v>
      </c>
      <c r="H251" s="21">
        <f>'[1]Resumen con dcto'!J251+'[1]Resumen con dcto'!K251</f>
        <v>0</v>
      </c>
      <c r="I251" s="21">
        <f>'[1]Resumen con dcto'!L251+'[1]Resumen con dcto'!M251</f>
        <v>0</v>
      </c>
      <c r="J251" s="22">
        <f t="shared" si="3"/>
        <v>792393</v>
      </c>
    </row>
    <row r="252" spans="1:10" ht="15.75" customHeight="1" x14ac:dyDescent="0.25">
      <c r="A252" s="17" t="s">
        <v>764</v>
      </c>
      <c r="B252" s="23" t="s">
        <v>46</v>
      </c>
      <c r="C252" s="19" t="s">
        <v>765</v>
      </c>
      <c r="D252" s="19" t="s">
        <v>766</v>
      </c>
      <c r="E252" s="20">
        <v>12202</v>
      </c>
      <c r="F252" s="21">
        <f>'[1]Resumen con dcto'!F252+'[1]Resumen con dcto'!G252</f>
        <v>0</v>
      </c>
      <c r="G252" s="21">
        <f>'[1]Resumen con dcto'!H252+'[1]Resumen con dcto'!I252</f>
        <v>78966</v>
      </c>
      <c r="H252" s="21">
        <f>'[1]Resumen con dcto'!J252+'[1]Resumen con dcto'!K252</f>
        <v>0</v>
      </c>
      <c r="I252" s="21">
        <f>'[1]Resumen con dcto'!L252+'[1]Resumen con dcto'!M252</f>
        <v>0</v>
      </c>
      <c r="J252" s="22">
        <f t="shared" si="3"/>
        <v>78966</v>
      </c>
    </row>
    <row r="253" spans="1:10" ht="15.75" customHeight="1" x14ac:dyDescent="0.25">
      <c r="A253" s="17" t="s">
        <v>767</v>
      </c>
      <c r="B253" s="23" t="s">
        <v>46</v>
      </c>
      <c r="C253" s="19" t="s">
        <v>768</v>
      </c>
      <c r="D253" s="19" t="s">
        <v>769</v>
      </c>
      <c r="E253" s="20">
        <v>12204</v>
      </c>
      <c r="F253" s="21">
        <f>'[1]Resumen con dcto'!F253+'[1]Resumen con dcto'!G253</f>
        <v>303614</v>
      </c>
      <c r="G253" s="21">
        <f>'[1]Resumen con dcto'!H253+'[1]Resumen con dcto'!I253</f>
        <v>151807</v>
      </c>
      <c r="H253" s="21">
        <f>'[1]Resumen con dcto'!J253+'[1]Resumen con dcto'!K253</f>
        <v>0</v>
      </c>
      <c r="I253" s="21">
        <f>'[1]Resumen con dcto'!L253+'[1]Resumen con dcto'!M253</f>
        <v>0</v>
      </c>
      <c r="J253" s="22">
        <f t="shared" si="3"/>
        <v>455421</v>
      </c>
    </row>
    <row r="254" spans="1:10" ht="15.75" customHeight="1" x14ac:dyDescent="0.25">
      <c r="A254" s="17" t="s">
        <v>770</v>
      </c>
      <c r="B254" s="23" t="s">
        <v>46</v>
      </c>
      <c r="C254" s="19" t="s">
        <v>771</v>
      </c>
      <c r="D254" s="19" t="s">
        <v>772</v>
      </c>
      <c r="E254" s="20">
        <v>12205</v>
      </c>
      <c r="F254" s="21">
        <f>'[1]Resumen con dcto'!F254+'[1]Resumen con dcto'!G254</f>
        <v>29479865</v>
      </c>
      <c r="G254" s="21">
        <f>'[1]Resumen con dcto'!H254+'[1]Resumen con dcto'!I254</f>
        <v>8625766</v>
      </c>
      <c r="H254" s="21">
        <f>'[1]Resumen con dcto'!J254+'[1]Resumen con dcto'!K254</f>
        <v>151807</v>
      </c>
      <c r="I254" s="21">
        <f>'[1]Resumen con dcto'!L254+'[1]Resumen con dcto'!M254</f>
        <v>3056589</v>
      </c>
      <c r="J254" s="22">
        <f t="shared" si="3"/>
        <v>41314027</v>
      </c>
    </row>
    <row r="255" spans="1:10" ht="15.75" customHeight="1" x14ac:dyDescent="0.25">
      <c r="A255" s="17" t="s">
        <v>773</v>
      </c>
      <c r="B255" s="23" t="s">
        <v>46</v>
      </c>
      <c r="C255" s="19" t="s">
        <v>774</v>
      </c>
      <c r="D255" s="19" t="s">
        <v>775</v>
      </c>
      <c r="E255" s="20">
        <v>12206</v>
      </c>
      <c r="F255" s="21">
        <f>'[1]Resumen con dcto'!F255+'[1]Resumen con dcto'!G255</f>
        <v>0</v>
      </c>
      <c r="G255" s="21">
        <f>'[1]Resumen con dcto'!H255+'[1]Resumen con dcto'!I255</f>
        <v>39483</v>
      </c>
      <c r="H255" s="21">
        <f>'[1]Resumen con dcto'!J255+'[1]Resumen con dcto'!K255</f>
        <v>0</v>
      </c>
      <c r="I255" s="21">
        <f>'[1]Resumen con dcto'!L255+'[1]Resumen con dcto'!M255</f>
        <v>0</v>
      </c>
      <c r="J255" s="22">
        <f t="shared" si="3"/>
        <v>39483</v>
      </c>
    </row>
    <row r="256" spans="1:10" ht="15.75" customHeight="1" x14ac:dyDescent="0.25">
      <c r="A256" s="17" t="s">
        <v>776</v>
      </c>
      <c r="B256" s="23" t="s">
        <v>46</v>
      </c>
      <c r="C256" s="19" t="s">
        <v>777</v>
      </c>
      <c r="D256" s="19" t="s">
        <v>778</v>
      </c>
      <c r="E256" s="20">
        <v>12301</v>
      </c>
      <c r="F256" s="21">
        <f>'[1]Resumen con dcto'!F256+'[1]Resumen con dcto'!G256</f>
        <v>3242413</v>
      </c>
      <c r="G256" s="21">
        <f>'[1]Resumen con dcto'!H256+'[1]Resumen con dcto'!I256</f>
        <v>0</v>
      </c>
      <c r="H256" s="21">
        <f>'[1]Resumen con dcto'!J256+'[1]Resumen con dcto'!K256</f>
        <v>0</v>
      </c>
      <c r="I256" s="21">
        <f>'[1]Resumen con dcto'!L256+'[1]Resumen con dcto'!M256</f>
        <v>0</v>
      </c>
      <c r="J256" s="22">
        <f t="shared" si="3"/>
        <v>3242413</v>
      </c>
    </row>
    <row r="257" spans="1:10" ht="15.75" customHeight="1" x14ac:dyDescent="0.25">
      <c r="A257" s="17" t="s">
        <v>779</v>
      </c>
      <c r="B257" s="23" t="s">
        <v>46</v>
      </c>
      <c r="C257" s="19" t="s">
        <v>780</v>
      </c>
      <c r="D257" s="19" t="s">
        <v>781</v>
      </c>
      <c r="E257" s="20">
        <v>12302</v>
      </c>
      <c r="F257" s="21">
        <f>'[1]Resumen con dcto'!F257+'[1]Resumen con dcto'!G257</f>
        <v>628336</v>
      </c>
      <c r="G257" s="21">
        <f>'[1]Resumen con dcto'!H257+'[1]Resumen con dcto'!I257</f>
        <v>0</v>
      </c>
      <c r="H257" s="21">
        <f>'[1]Resumen con dcto'!J257+'[1]Resumen con dcto'!K257</f>
        <v>0</v>
      </c>
      <c r="I257" s="21">
        <f>'[1]Resumen con dcto'!L257+'[1]Resumen con dcto'!M257</f>
        <v>0</v>
      </c>
      <c r="J257" s="22">
        <f t="shared" si="3"/>
        <v>628336</v>
      </c>
    </row>
    <row r="258" spans="1:10" ht="15.75" customHeight="1" x14ac:dyDescent="0.25">
      <c r="A258" s="17" t="s">
        <v>782</v>
      </c>
      <c r="B258" s="23" t="s">
        <v>46</v>
      </c>
      <c r="C258" s="19" t="s">
        <v>783</v>
      </c>
      <c r="D258" s="19" t="s">
        <v>784</v>
      </c>
      <c r="E258" s="20">
        <v>12304</v>
      </c>
      <c r="F258" s="21">
        <f>'[1]Resumen con dcto'!F258+'[1]Resumen con dcto'!G258</f>
        <v>72841</v>
      </c>
      <c r="G258" s="21">
        <f>'[1]Resumen con dcto'!H258+'[1]Resumen con dcto'!I258</f>
        <v>0</v>
      </c>
      <c r="H258" s="21">
        <f>'[1]Resumen con dcto'!J258+'[1]Resumen con dcto'!K258</f>
        <v>0</v>
      </c>
      <c r="I258" s="21">
        <f>'[1]Resumen con dcto'!L258+'[1]Resumen con dcto'!M258</f>
        <v>0</v>
      </c>
      <c r="J258" s="22">
        <f t="shared" si="3"/>
        <v>72841</v>
      </c>
    </row>
    <row r="259" spans="1:10" ht="15.75" customHeight="1" x14ac:dyDescent="0.25">
      <c r="A259" s="17" t="s">
        <v>785</v>
      </c>
      <c r="B259" s="23" t="s">
        <v>46</v>
      </c>
      <c r="C259" s="19" t="s">
        <v>786</v>
      </c>
      <c r="D259" s="19" t="s">
        <v>787</v>
      </c>
      <c r="E259" s="20">
        <v>12401</v>
      </c>
      <c r="F259" s="21">
        <f>'[1]Resumen con dcto'!F259+'[1]Resumen con dcto'!G259</f>
        <v>1855701</v>
      </c>
      <c r="G259" s="21">
        <f>'[1]Resumen con dcto'!H259+'[1]Resumen con dcto'!I259</f>
        <v>0</v>
      </c>
      <c r="H259" s="21">
        <f>'[1]Resumen con dcto'!J259+'[1]Resumen con dcto'!K259</f>
        <v>0</v>
      </c>
      <c r="I259" s="21">
        <f>'[1]Resumen con dcto'!L259+'[1]Resumen con dcto'!M259</f>
        <v>0</v>
      </c>
      <c r="J259" s="22">
        <f t="shared" si="3"/>
        <v>1855701</v>
      </c>
    </row>
    <row r="260" spans="1:10" ht="15.75" customHeight="1" x14ac:dyDescent="0.25">
      <c r="A260" s="17" t="s">
        <v>788</v>
      </c>
      <c r="B260" s="23" t="s">
        <v>46</v>
      </c>
      <c r="C260" s="19" t="s">
        <v>786</v>
      </c>
      <c r="D260" s="19" t="s">
        <v>789</v>
      </c>
      <c r="E260" s="20">
        <v>12402</v>
      </c>
      <c r="F260" s="21">
        <f>'[1]Resumen con dcto'!F260+'[1]Resumen con dcto'!G260</f>
        <v>0</v>
      </c>
      <c r="G260" s="21">
        <f>'[1]Resumen con dcto'!H260+'[1]Resumen con dcto'!I260</f>
        <v>0</v>
      </c>
      <c r="H260" s="21">
        <f>'[1]Resumen con dcto'!J260+'[1]Resumen con dcto'!K260</f>
        <v>0</v>
      </c>
      <c r="I260" s="21">
        <f>'[1]Resumen con dcto'!L260+'[1]Resumen con dcto'!M260</f>
        <v>0</v>
      </c>
      <c r="J260" s="22">
        <f t="shared" si="3"/>
        <v>0</v>
      </c>
    </row>
    <row r="261" spans="1:10" ht="15.75" customHeight="1" x14ac:dyDescent="0.25">
      <c r="A261" s="17" t="s">
        <v>790</v>
      </c>
      <c r="B261" s="23" t="s">
        <v>49</v>
      </c>
      <c r="C261" s="19" t="s">
        <v>791</v>
      </c>
      <c r="D261" s="19" t="s">
        <v>792</v>
      </c>
      <c r="E261" s="20">
        <v>13101</v>
      </c>
      <c r="F261" s="21">
        <f>'[1]Resumen con dcto'!F261+'[1]Resumen con dcto'!G261</f>
        <v>56737091</v>
      </c>
      <c r="G261" s="21">
        <f>'[1]Resumen con dcto'!H261+'[1]Resumen con dcto'!I261</f>
        <v>6936099</v>
      </c>
      <c r="H261" s="21">
        <f>'[1]Resumen con dcto'!J261+'[1]Resumen con dcto'!K261</f>
        <v>0</v>
      </c>
      <c r="I261" s="21">
        <f>'[1]Resumen con dcto'!L261+'[1]Resumen con dcto'!M261</f>
        <v>0</v>
      </c>
      <c r="J261" s="22">
        <f t="shared" ref="J261:J324" si="4">SUM(F261:I261)</f>
        <v>63673190</v>
      </c>
    </row>
    <row r="262" spans="1:10" ht="15.75" customHeight="1" x14ac:dyDescent="0.25">
      <c r="A262" s="17" t="s">
        <v>793</v>
      </c>
      <c r="B262" s="23" t="s">
        <v>49</v>
      </c>
      <c r="C262" s="19" t="s">
        <v>794</v>
      </c>
      <c r="D262" s="19" t="s">
        <v>795</v>
      </c>
      <c r="E262" s="20">
        <v>13103</v>
      </c>
      <c r="F262" s="21">
        <f>'[1]Resumen con dcto'!F262+'[1]Resumen con dcto'!G262</f>
        <v>19150864</v>
      </c>
      <c r="G262" s="21">
        <f>'[1]Resumen con dcto'!H262+'[1]Resumen con dcto'!I262</f>
        <v>12491805</v>
      </c>
      <c r="H262" s="21">
        <f>'[1]Resumen con dcto'!J262+'[1]Resumen con dcto'!K262</f>
        <v>0</v>
      </c>
      <c r="I262" s="21">
        <f>'[1]Resumen con dcto'!L262+'[1]Resumen con dcto'!M262</f>
        <v>0</v>
      </c>
      <c r="J262" s="22">
        <f t="shared" si="4"/>
        <v>31642669</v>
      </c>
    </row>
    <row r="263" spans="1:10" ht="15.75" customHeight="1" x14ac:dyDescent="0.25">
      <c r="A263" s="17" t="s">
        <v>796</v>
      </c>
      <c r="B263" s="23" t="s">
        <v>49</v>
      </c>
      <c r="C263" s="19" t="s">
        <v>797</v>
      </c>
      <c r="D263" s="19" t="s">
        <v>798</v>
      </c>
      <c r="E263" s="20">
        <v>13105</v>
      </c>
      <c r="F263" s="21">
        <f>'[1]Resumen con dcto'!F263+'[1]Resumen con dcto'!G263</f>
        <v>23205460</v>
      </c>
      <c r="G263" s="21">
        <f>'[1]Resumen con dcto'!H263+'[1]Resumen con dcto'!I263</f>
        <v>11939702</v>
      </c>
      <c r="H263" s="21">
        <f>'[1]Resumen con dcto'!J263+'[1]Resumen con dcto'!K263</f>
        <v>0</v>
      </c>
      <c r="I263" s="21">
        <f>'[1]Resumen con dcto'!L263+'[1]Resumen con dcto'!M263</f>
        <v>2057923</v>
      </c>
      <c r="J263" s="22">
        <f t="shared" si="4"/>
        <v>37203085</v>
      </c>
    </row>
    <row r="264" spans="1:10" ht="15.75" customHeight="1" x14ac:dyDescent="0.25">
      <c r="A264" s="17" t="s">
        <v>799</v>
      </c>
      <c r="B264" s="23" t="s">
        <v>49</v>
      </c>
      <c r="C264" s="19" t="s">
        <v>800</v>
      </c>
      <c r="D264" s="19" t="s">
        <v>801</v>
      </c>
      <c r="E264" s="20">
        <v>13106</v>
      </c>
      <c r="F264" s="21">
        <f>'[1]Resumen con dcto'!F264+'[1]Resumen con dcto'!G264</f>
        <v>14040500</v>
      </c>
      <c r="G264" s="21">
        <f>'[1]Resumen con dcto'!H264+'[1]Resumen con dcto'!I264</f>
        <v>12233140</v>
      </c>
      <c r="H264" s="21">
        <f>'[1]Resumen con dcto'!J264+'[1]Resumen con dcto'!K264</f>
        <v>0</v>
      </c>
      <c r="I264" s="21">
        <f>'[1]Resumen con dcto'!L264+'[1]Resumen con dcto'!M264</f>
        <v>7011770</v>
      </c>
      <c r="J264" s="22">
        <f t="shared" si="4"/>
        <v>33285410</v>
      </c>
    </row>
    <row r="265" spans="1:10" ht="15.75" customHeight="1" x14ac:dyDescent="0.25">
      <c r="A265" s="17" t="s">
        <v>802</v>
      </c>
      <c r="B265" s="23" t="s">
        <v>49</v>
      </c>
      <c r="C265" s="19" t="s">
        <v>803</v>
      </c>
      <c r="D265" s="19" t="s">
        <v>804</v>
      </c>
      <c r="E265" s="20">
        <v>13107</v>
      </c>
      <c r="F265" s="21">
        <f>'[1]Resumen con dcto'!F265+'[1]Resumen con dcto'!G265</f>
        <v>26363441</v>
      </c>
      <c r="G265" s="21">
        <f>'[1]Resumen con dcto'!H265+'[1]Resumen con dcto'!I265</f>
        <v>6854497</v>
      </c>
      <c r="H265" s="21">
        <f>'[1]Resumen con dcto'!J265+'[1]Resumen con dcto'!K265</f>
        <v>0</v>
      </c>
      <c r="I265" s="21">
        <f>'[1]Resumen con dcto'!L265+'[1]Resumen con dcto'!M265</f>
        <v>0</v>
      </c>
      <c r="J265" s="22">
        <f t="shared" si="4"/>
        <v>33217938</v>
      </c>
    </row>
    <row r="266" spans="1:10" ht="15.75" customHeight="1" x14ac:dyDescent="0.25">
      <c r="A266" s="17" t="s">
        <v>805</v>
      </c>
      <c r="B266" s="23" t="s">
        <v>49</v>
      </c>
      <c r="C266" s="19" t="s">
        <v>806</v>
      </c>
      <c r="D266" s="19" t="s">
        <v>807</v>
      </c>
      <c r="E266" s="20">
        <v>13108</v>
      </c>
      <c r="F266" s="21">
        <f>'[1]Resumen con dcto'!F266+'[1]Resumen con dcto'!G266</f>
        <v>20436746</v>
      </c>
      <c r="G266" s="21">
        <f>'[1]Resumen con dcto'!H266+'[1]Resumen con dcto'!I266</f>
        <v>11514906</v>
      </c>
      <c r="H266" s="21">
        <f>'[1]Resumen con dcto'!J266+'[1]Resumen con dcto'!K266</f>
        <v>0</v>
      </c>
      <c r="I266" s="21">
        <f>'[1]Resumen con dcto'!L266+'[1]Resumen con dcto'!M266</f>
        <v>0</v>
      </c>
      <c r="J266" s="22">
        <f t="shared" si="4"/>
        <v>31951652</v>
      </c>
    </row>
    <row r="267" spans="1:10" ht="15.75" customHeight="1" x14ac:dyDescent="0.25">
      <c r="A267" s="17" t="s">
        <v>808</v>
      </c>
      <c r="B267" s="23" t="s">
        <v>49</v>
      </c>
      <c r="C267" s="19" t="s">
        <v>809</v>
      </c>
      <c r="D267" s="19" t="s">
        <v>810</v>
      </c>
      <c r="E267" s="20">
        <v>13109</v>
      </c>
      <c r="F267" s="21">
        <f>'[1]Resumen con dcto'!F267+'[1]Resumen con dcto'!G267</f>
        <v>40961413</v>
      </c>
      <c r="G267" s="21">
        <f>'[1]Resumen con dcto'!H267+'[1]Resumen con dcto'!I267</f>
        <v>9714330</v>
      </c>
      <c r="H267" s="21">
        <f>'[1]Resumen con dcto'!J267+'[1]Resumen con dcto'!K267</f>
        <v>0</v>
      </c>
      <c r="I267" s="21">
        <f>'[1]Resumen con dcto'!L267+'[1]Resumen con dcto'!M267</f>
        <v>31057402</v>
      </c>
      <c r="J267" s="22">
        <f t="shared" si="4"/>
        <v>81733145</v>
      </c>
    </row>
    <row r="268" spans="1:10" ht="15.75" customHeight="1" x14ac:dyDescent="0.25">
      <c r="A268" s="17" t="s">
        <v>811</v>
      </c>
      <c r="B268" s="23" t="s">
        <v>49</v>
      </c>
      <c r="C268" s="19" t="s">
        <v>812</v>
      </c>
      <c r="D268" s="19" t="s">
        <v>813</v>
      </c>
      <c r="E268" s="20">
        <v>13110</v>
      </c>
      <c r="F268" s="21">
        <f>'[1]Resumen con dcto'!F268+'[1]Resumen con dcto'!G268</f>
        <v>9622455</v>
      </c>
      <c r="G268" s="21">
        <f>'[1]Resumen con dcto'!H268+'[1]Resumen con dcto'!I268</f>
        <v>10383564</v>
      </c>
      <c r="H268" s="21">
        <f>'[1]Resumen con dcto'!J268+'[1]Resumen con dcto'!K268</f>
        <v>0</v>
      </c>
      <c r="I268" s="21">
        <f>'[1]Resumen con dcto'!L268+'[1]Resumen con dcto'!M268</f>
        <v>0</v>
      </c>
      <c r="J268" s="22">
        <f t="shared" si="4"/>
        <v>20006019</v>
      </c>
    </row>
    <row r="269" spans="1:10" ht="15.75" customHeight="1" x14ac:dyDescent="0.25">
      <c r="A269" s="17" t="s">
        <v>814</v>
      </c>
      <c r="B269" s="23" t="s">
        <v>49</v>
      </c>
      <c r="C269" s="19" t="s">
        <v>815</v>
      </c>
      <c r="D269" s="19" t="s">
        <v>816</v>
      </c>
      <c r="E269" s="20">
        <v>13111</v>
      </c>
      <c r="F269" s="21">
        <f>'[1]Resumen con dcto'!F269+'[1]Resumen con dcto'!G269</f>
        <v>0</v>
      </c>
      <c r="G269" s="21">
        <f>'[1]Resumen con dcto'!H269+'[1]Resumen con dcto'!I269</f>
        <v>30078332</v>
      </c>
      <c r="H269" s="21">
        <f>'[1]Resumen con dcto'!J269+'[1]Resumen con dcto'!K269</f>
        <v>0</v>
      </c>
      <c r="I269" s="21">
        <f>'[1]Resumen con dcto'!L269+'[1]Resumen con dcto'!M269</f>
        <v>0</v>
      </c>
      <c r="J269" s="22">
        <f t="shared" si="4"/>
        <v>30078332</v>
      </c>
    </row>
    <row r="270" spans="1:10" ht="15.75" customHeight="1" x14ac:dyDescent="0.25">
      <c r="A270" s="17" t="s">
        <v>817</v>
      </c>
      <c r="B270" s="23" t="s">
        <v>49</v>
      </c>
      <c r="C270" s="19" t="s">
        <v>818</v>
      </c>
      <c r="D270" s="19" t="s">
        <v>819</v>
      </c>
      <c r="E270" s="20">
        <v>13113</v>
      </c>
      <c r="F270" s="21">
        <f>'[1]Resumen con dcto'!F270+'[1]Resumen con dcto'!G270</f>
        <v>24639854</v>
      </c>
      <c r="G270" s="21">
        <f>'[1]Resumen con dcto'!H270+'[1]Resumen con dcto'!I270</f>
        <v>18982853</v>
      </c>
      <c r="H270" s="21">
        <f>'[1]Resumen con dcto'!J270+'[1]Resumen con dcto'!K270</f>
        <v>0</v>
      </c>
      <c r="I270" s="21">
        <f>'[1]Resumen con dcto'!L270+'[1]Resumen con dcto'!M270</f>
        <v>14824132</v>
      </c>
      <c r="J270" s="22">
        <f t="shared" si="4"/>
        <v>58446839</v>
      </c>
    </row>
    <row r="271" spans="1:10" ht="15.75" customHeight="1" x14ac:dyDescent="0.25">
      <c r="A271" s="17" t="s">
        <v>820</v>
      </c>
      <c r="B271" s="23" t="s">
        <v>49</v>
      </c>
      <c r="C271" s="19" t="s">
        <v>821</v>
      </c>
      <c r="D271" s="19" t="s">
        <v>822</v>
      </c>
      <c r="E271" s="20">
        <v>13114</v>
      </c>
      <c r="F271" s="21">
        <f>'[1]Resumen con dcto'!F271+'[1]Resumen con dcto'!G271</f>
        <v>29245797</v>
      </c>
      <c r="G271" s="21">
        <f>'[1]Resumen con dcto'!H271+'[1]Resumen con dcto'!I271</f>
        <v>21835146</v>
      </c>
      <c r="H271" s="21">
        <f>'[1]Resumen con dcto'!J271+'[1]Resumen con dcto'!K271</f>
        <v>78966</v>
      </c>
      <c r="I271" s="21">
        <f>'[1]Resumen con dcto'!L271+'[1]Resumen con dcto'!M271</f>
        <v>15146780</v>
      </c>
      <c r="J271" s="22">
        <f t="shared" si="4"/>
        <v>66306689</v>
      </c>
    </row>
    <row r="272" spans="1:10" ht="15.75" customHeight="1" x14ac:dyDescent="0.25">
      <c r="A272" s="17" t="s">
        <v>823</v>
      </c>
      <c r="B272" s="23" t="s">
        <v>49</v>
      </c>
      <c r="C272" s="19" t="s">
        <v>824</v>
      </c>
      <c r="D272" s="19" t="s">
        <v>825</v>
      </c>
      <c r="E272" s="20">
        <v>13127</v>
      </c>
      <c r="F272" s="21">
        <f>'[1]Resumen con dcto'!F272+'[1]Resumen con dcto'!G272</f>
        <v>25470974</v>
      </c>
      <c r="G272" s="21">
        <f>'[1]Resumen con dcto'!H272+'[1]Resumen con dcto'!I272</f>
        <v>17355095</v>
      </c>
      <c r="H272" s="21">
        <f>'[1]Resumen con dcto'!J272+'[1]Resumen con dcto'!K272</f>
        <v>0</v>
      </c>
      <c r="I272" s="21">
        <f>'[1]Resumen con dcto'!L272+'[1]Resumen con dcto'!M272</f>
        <v>7190810</v>
      </c>
      <c r="J272" s="22">
        <f t="shared" si="4"/>
        <v>50016879</v>
      </c>
    </row>
    <row r="273" spans="1:10" ht="15.75" customHeight="1" x14ac:dyDescent="0.25">
      <c r="A273" s="17" t="s">
        <v>826</v>
      </c>
      <c r="B273" s="23" t="s">
        <v>49</v>
      </c>
      <c r="C273" s="19" t="s">
        <v>827</v>
      </c>
      <c r="D273" s="19" t="s">
        <v>828</v>
      </c>
      <c r="E273" s="20">
        <v>13128</v>
      </c>
      <c r="F273" s="21">
        <f>'[1]Resumen con dcto'!F273+'[1]Resumen con dcto'!G273</f>
        <v>43455820</v>
      </c>
      <c r="G273" s="21">
        <f>'[1]Resumen con dcto'!H273+'[1]Resumen con dcto'!I273</f>
        <v>38792775</v>
      </c>
      <c r="H273" s="21">
        <f>'[1]Resumen con dcto'!J273+'[1]Resumen con dcto'!K273</f>
        <v>0</v>
      </c>
      <c r="I273" s="21">
        <f>'[1]Resumen con dcto'!L273+'[1]Resumen con dcto'!M273</f>
        <v>17345675</v>
      </c>
      <c r="J273" s="22">
        <f t="shared" si="4"/>
        <v>99594270</v>
      </c>
    </row>
    <row r="274" spans="1:10" ht="15.75" customHeight="1" x14ac:dyDescent="0.25">
      <c r="A274" s="17" t="s">
        <v>829</v>
      </c>
      <c r="B274" s="23" t="s">
        <v>49</v>
      </c>
      <c r="C274" s="19" t="s">
        <v>830</v>
      </c>
      <c r="D274" s="19" t="s">
        <v>831</v>
      </c>
      <c r="E274" s="20">
        <v>13131</v>
      </c>
      <c r="F274" s="21">
        <f>'[1]Resumen con dcto'!F274+'[1]Resumen con dcto'!G274</f>
        <v>0</v>
      </c>
      <c r="G274" s="21">
        <f>'[1]Resumen con dcto'!H274+'[1]Resumen con dcto'!I274</f>
        <v>16380929</v>
      </c>
      <c r="H274" s="21">
        <f>'[1]Resumen con dcto'!J274+'[1]Resumen con dcto'!K274</f>
        <v>0</v>
      </c>
      <c r="I274" s="21">
        <f>'[1]Resumen con dcto'!L274+'[1]Resumen con dcto'!M274</f>
        <v>0</v>
      </c>
      <c r="J274" s="22">
        <f t="shared" si="4"/>
        <v>16380929</v>
      </c>
    </row>
    <row r="275" spans="1:10" ht="15.75" customHeight="1" x14ac:dyDescent="0.25">
      <c r="A275" s="17" t="s">
        <v>832</v>
      </c>
      <c r="B275" s="23" t="s">
        <v>49</v>
      </c>
      <c r="C275" s="19" t="s">
        <v>833</v>
      </c>
      <c r="D275" s="19" t="s">
        <v>834</v>
      </c>
      <c r="E275" s="20">
        <v>13132</v>
      </c>
      <c r="F275" s="21">
        <f>'[1]Resumen con dcto'!F275+'[1]Resumen con dcto'!G275</f>
        <v>9799421</v>
      </c>
      <c r="G275" s="21">
        <f>'[1]Resumen con dcto'!H275+'[1]Resumen con dcto'!I275</f>
        <v>5254728</v>
      </c>
      <c r="H275" s="21">
        <f>'[1]Resumen con dcto'!J275+'[1]Resumen con dcto'!K275</f>
        <v>0</v>
      </c>
      <c r="I275" s="21">
        <f>'[1]Resumen con dcto'!L275+'[1]Resumen con dcto'!M275</f>
        <v>7005645</v>
      </c>
      <c r="J275" s="22">
        <f t="shared" si="4"/>
        <v>22059794</v>
      </c>
    </row>
    <row r="276" spans="1:10" ht="15.75" customHeight="1" x14ac:dyDescent="0.25">
      <c r="A276" s="17" t="s">
        <v>835</v>
      </c>
      <c r="B276" s="23" t="s">
        <v>49</v>
      </c>
      <c r="C276" s="19" t="s">
        <v>836</v>
      </c>
      <c r="D276" s="19" t="s">
        <v>837</v>
      </c>
      <c r="E276" s="20">
        <v>13151</v>
      </c>
      <c r="F276" s="21">
        <f>'[1]Resumen con dcto'!F276+'[1]Resumen con dcto'!G276</f>
        <v>0</v>
      </c>
      <c r="G276" s="21">
        <f>'[1]Resumen con dcto'!H276+'[1]Resumen con dcto'!I276</f>
        <v>10732030</v>
      </c>
      <c r="H276" s="21">
        <f>'[1]Resumen con dcto'!J276+'[1]Resumen con dcto'!K276</f>
        <v>0</v>
      </c>
      <c r="I276" s="21">
        <f>'[1]Resumen con dcto'!L276+'[1]Resumen con dcto'!M276</f>
        <v>0</v>
      </c>
      <c r="J276" s="22">
        <f t="shared" si="4"/>
        <v>10732030</v>
      </c>
    </row>
    <row r="277" spans="1:10" ht="15.75" customHeight="1" x14ac:dyDescent="0.25">
      <c r="A277" s="17" t="s">
        <v>838</v>
      </c>
      <c r="B277" s="23" t="s">
        <v>49</v>
      </c>
      <c r="C277" s="19" t="s">
        <v>839</v>
      </c>
      <c r="D277" s="19" t="s">
        <v>840</v>
      </c>
      <c r="E277" s="20">
        <v>13152</v>
      </c>
      <c r="F277" s="21">
        <f>'[1]Resumen con dcto'!F277+'[1]Resumen con dcto'!G277</f>
        <v>26162634</v>
      </c>
      <c r="G277" s="21">
        <f>'[1]Resumen con dcto'!H277+'[1]Resumen con dcto'!I277</f>
        <v>15879241</v>
      </c>
      <c r="H277" s="21">
        <f>'[1]Resumen con dcto'!J277+'[1]Resumen con dcto'!K277</f>
        <v>0</v>
      </c>
      <c r="I277" s="21">
        <f>'[1]Resumen con dcto'!L277+'[1]Resumen con dcto'!M277</f>
        <v>0</v>
      </c>
      <c r="J277" s="22">
        <f t="shared" si="4"/>
        <v>42041875</v>
      </c>
    </row>
    <row r="278" spans="1:10" ht="15.75" customHeight="1" x14ac:dyDescent="0.25">
      <c r="A278" s="17" t="s">
        <v>841</v>
      </c>
      <c r="B278" s="23" t="s">
        <v>49</v>
      </c>
      <c r="C278" s="19" t="s">
        <v>842</v>
      </c>
      <c r="D278" s="19" t="s">
        <v>843</v>
      </c>
      <c r="E278" s="20">
        <v>13153</v>
      </c>
      <c r="F278" s="21">
        <f>'[1]Resumen con dcto'!F278+'[1]Resumen con dcto'!G278</f>
        <v>7464264</v>
      </c>
      <c r="G278" s="21">
        <f>'[1]Resumen con dcto'!H278+'[1]Resumen con dcto'!I278</f>
        <v>6814064</v>
      </c>
      <c r="H278" s="21">
        <f>'[1]Resumen con dcto'!J278+'[1]Resumen con dcto'!K278</f>
        <v>0</v>
      </c>
      <c r="I278" s="21">
        <f>'[1]Resumen con dcto'!L278+'[1]Resumen con dcto'!M278</f>
        <v>0</v>
      </c>
      <c r="J278" s="22">
        <f t="shared" si="4"/>
        <v>14278328</v>
      </c>
    </row>
    <row r="279" spans="1:10" ht="15.75" customHeight="1" x14ac:dyDescent="0.25">
      <c r="A279" s="17" t="s">
        <v>844</v>
      </c>
      <c r="B279" s="23" t="s">
        <v>49</v>
      </c>
      <c r="C279" s="19" t="s">
        <v>845</v>
      </c>
      <c r="D279" s="19" t="s">
        <v>846</v>
      </c>
      <c r="E279" s="20">
        <v>13154</v>
      </c>
      <c r="F279" s="21">
        <f>'[1]Resumen con dcto'!F279+'[1]Resumen con dcto'!G279</f>
        <v>23343040</v>
      </c>
      <c r="G279" s="21">
        <f>'[1]Resumen con dcto'!H279+'[1]Resumen con dcto'!I279</f>
        <v>18295903</v>
      </c>
      <c r="H279" s="21">
        <f>'[1]Resumen con dcto'!J279+'[1]Resumen con dcto'!K279</f>
        <v>0</v>
      </c>
      <c r="I279" s="21">
        <f>'[1]Resumen con dcto'!L279+'[1]Resumen con dcto'!M279</f>
        <v>7345350</v>
      </c>
      <c r="J279" s="22">
        <f t="shared" si="4"/>
        <v>48984293</v>
      </c>
    </row>
    <row r="280" spans="1:10" ht="15.75" customHeight="1" x14ac:dyDescent="0.25">
      <c r="A280" s="17" t="s">
        <v>847</v>
      </c>
      <c r="B280" s="23" t="s">
        <v>49</v>
      </c>
      <c r="C280" s="19" t="s">
        <v>848</v>
      </c>
      <c r="D280" s="19" t="s">
        <v>849</v>
      </c>
      <c r="E280" s="20">
        <v>13155</v>
      </c>
      <c r="F280" s="21">
        <f>'[1]Resumen con dcto'!F280+'[1]Resumen con dcto'!G280</f>
        <v>0</v>
      </c>
      <c r="G280" s="21">
        <f>'[1]Resumen con dcto'!H280+'[1]Resumen con dcto'!I280</f>
        <v>13779761</v>
      </c>
      <c r="H280" s="21">
        <f>'[1]Resumen con dcto'!J280+'[1]Resumen con dcto'!K280</f>
        <v>0</v>
      </c>
      <c r="I280" s="21">
        <f>'[1]Resumen con dcto'!L280+'[1]Resumen con dcto'!M280</f>
        <v>0</v>
      </c>
      <c r="J280" s="22">
        <f t="shared" si="4"/>
        <v>13779761</v>
      </c>
    </row>
    <row r="281" spans="1:10" ht="15.75" customHeight="1" x14ac:dyDescent="0.25">
      <c r="A281" s="17" t="s">
        <v>850</v>
      </c>
      <c r="B281" s="23" t="s">
        <v>49</v>
      </c>
      <c r="C281" s="19" t="s">
        <v>851</v>
      </c>
      <c r="D281" s="19" t="s">
        <v>852</v>
      </c>
      <c r="E281" s="20">
        <v>13156</v>
      </c>
      <c r="F281" s="21">
        <f>'[1]Resumen con dcto'!F281+'[1]Resumen con dcto'!G281</f>
        <v>0</v>
      </c>
      <c r="G281" s="21">
        <f>'[1]Resumen con dcto'!H281+'[1]Resumen con dcto'!I281</f>
        <v>18444318</v>
      </c>
      <c r="H281" s="21">
        <f>'[1]Resumen con dcto'!J281+'[1]Resumen con dcto'!K281</f>
        <v>0</v>
      </c>
      <c r="I281" s="21">
        <f>'[1]Resumen con dcto'!L281+'[1]Resumen con dcto'!M281</f>
        <v>0</v>
      </c>
      <c r="J281" s="22">
        <f t="shared" si="4"/>
        <v>18444318</v>
      </c>
    </row>
    <row r="282" spans="1:10" ht="15.75" customHeight="1" x14ac:dyDescent="0.25">
      <c r="A282" s="17" t="s">
        <v>853</v>
      </c>
      <c r="B282" s="23" t="s">
        <v>49</v>
      </c>
      <c r="C282" s="19" t="s">
        <v>854</v>
      </c>
      <c r="D282" s="19" t="s">
        <v>855</v>
      </c>
      <c r="E282" s="20">
        <v>13157</v>
      </c>
      <c r="F282" s="21">
        <f>'[1]Resumen con dcto'!F282+'[1]Resumen con dcto'!G282</f>
        <v>22626124</v>
      </c>
      <c r="G282" s="21">
        <f>'[1]Resumen con dcto'!H282+'[1]Resumen con dcto'!I282</f>
        <v>0</v>
      </c>
      <c r="H282" s="21">
        <f>'[1]Resumen con dcto'!J282+'[1]Resumen con dcto'!K282</f>
        <v>0</v>
      </c>
      <c r="I282" s="21">
        <f>'[1]Resumen con dcto'!L282+'[1]Resumen con dcto'!M282</f>
        <v>7124094</v>
      </c>
      <c r="J282" s="22">
        <f t="shared" si="4"/>
        <v>29750218</v>
      </c>
    </row>
    <row r="283" spans="1:10" ht="15.75" customHeight="1" x14ac:dyDescent="0.25">
      <c r="A283" s="17" t="s">
        <v>856</v>
      </c>
      <c r="B283" s="23" t="s">
        <v>49</v>
      </c>
      <c r="C283" s="19" t="s">
        <v>857</v>
      </c>
      <c r="D283" s="19" t="s">
        <v>858</v>
      </c>
      <c r="E283" s="20">
        <v>13158</v>
      </c>
      <c r="F283" s="21">
        <f>'[1]Resumen con dcto'!F283+'[1]Resumen con dcto'!G283</f>
        <v>23123858</v>
      </c>
      <c r="G283" s="21">
        <f>'[1]Resumen con dcto'!H283+'[1]Resumen con dcto'!I283</f>
        <v>20686844</v>
      </c>
      <c r="H283" s="21">
        <f>'[1]Resumen con dcto'!J283+'[1]Resumen con dcto'!K283</f>
        <v>0</v>
      </c>
      <c r="I283" s="21">
        <f>'[1]Resumen con dcto'!L283+'[1]Resumen con dcto'!M283</f>
        <v>0</v>
      </c>
      <c r="J283" s="22">
        <f t="shared" si="4"/>
        <v>43810702</v>
      </c>
    </row>
    <row r="284" spans="1:10" ht="15.75" customHeight="1" x14ac:dyDescent="0.25">
      <c r="A284" s="17" t="s">
        <v>859</v>
      </c>
      <c r="B284" s="23" t="s">
        <v>49</v>
      </c>
      <c r="C284" s="19" t="s">
        <v>860</v>
      </c>
      <c r="D284" s="19" t="s">
        <v>861</v>
      </c>
      <c r="E284" s="20">
        <v>13159</v>
      </c>
      <c r="F284" s="21">
        <f>'[1]Resumen con dcto'!F284+'[1]Resumen con dcto'!G284</f>
        <v>25153036</v>
      </c>
      <c r="G284" s="21">
        <f>'[1]Resumen con dcto'!H284+'[1]Resumen con dcto'!I284</f>
        <v>11899560</v>
      </c>
      <c r="H284" s="21">
        <f>'[1]Resumen con dcto'!J284+'[1]Resumen con dcto'!K284</f>
        <v>2823083</v>
      </c>
      <c r="I284" s="21">
        <f>'[1]Resumen con dcto'!L284+'[1]Resumen con dcto'!M284</f>
        <v>1957849</v>
      </c>
      <c r="J284" s="22">
        <f t="shared" si="4"/>
        <v>41833528</v>
      </c>
    </row>
    <row r="285" spans="1:10" ht="15.75" customHeight="1" x14ac:dyDescent="0.25">
      <c r="A285" s="17" t="s">
        <v>862</v>
      </c>
      <c r="B285" s="23" t="s">
        <v>49</v>
      </c>
      <c r="C285" s="19" t="s">
        <v>863</v>
      </c>
      <c r="D285" s="19" t="s">
        <v>864</v>
      </c>
      <c r="E285" s="20">
        <v>13160</v>
      </c>
      <c r="F285" s="21">
        <f>'[1]Resumen con dcto'!F285+'[1]Resumen con dcto'!G285</f>
        <v>5603950</v>
      </c>
      <c r="G285" s="21">
        <f>'[1]Resumen con dcto'!H285+'[1]Resumen con dcto'!I285</f>
        <v>4028022</v>
      </c>
      <c r="H285" s="21">
        <f>'[1]Resumen con dcto'!J285+'[1]Resumen con dcto'!K285</f>
        <v>0</v>
      </c>
      <c r="I285" s="21">
        <f>'[1]Resumen con dcto'!L285+'[1]Resumen con dcto'!M285</f>
        <v>0</v>
      </c>
      <c r="J285" s="22">
        <f t="shared" si="4"/>
        <v>9631972</v>
      </c>
    </row>
    <row r="286" spans="1:10" ht="15.75" customHeight="1" x14ac:dyDescent="0.25">
      <c r="A286" s="17" t="s">
        <v>865</v>
      </c>
      <c r="B286" s="23" t="s">
        <v>49</v>
      </c>
      <c r="C286" s="19" t="s">
        <v>866</v>
      </c>
      <c r="D286" s="19" t="s">
        <v>867</v>
      </c>
      <c r="E286" s="20">
        <v>13161</v>
      </c>
      <c r="F286" s="21">
        <f>'[1]Resumen con dcto'!F286+'[1]Resumen con dcto'!G286</f>
        <v>11489747</v>
      </c>
      <c r="G286" s="21">
        <f>'[1]Resumen con dcto'!H286+'[1]Resumen con dcto'!I286</f>
        <v>7849015</v>
      </c>
      <c r="H286" s="21">
        <f>'[1]Resumen con dcto'!J286+'[1]Resumen con dcto'!K286</f>
        <v>0</v>
      </c>
      <c r="I286" s="21">
        <f>'[1]Resumen con dcto'!L286+'[1]Resumen con dcto'!M286</f>
        <v>509887</v>
      </c>
      <c r="J286" s="22">
        <f t="shared" si="4"/>
        <v>19848649</v>
      </c>
    </row>
    <row r="287" spans="1:10" ht="15.75" customHeight="1" x14ac:dyDescent="0.25">
      <c r="A287" s="17" t="s">
        <v>868</v>
      </c>
      <c r="B287" s="23" t="s">
        <v>49</v>
      </c>
      <c r="C287" s="19" t="s">
        <v>869</v>
      </c>
      <c r="D287" s="19" t="s">
        <v>870</v>
      </c>
      <c r="E287" s="20">
        <v>13162</v>
      </c>
      <c r="F287" s="21">
        <f>'[1]Resumen con dcto'!F287+'[1]Resumen con dcto'!G287</f>
        <v>27067448</v>
      </c>
      <c r="G287" s="21">
        <f>'[1]Resumen con dcto'!H287+'[1]Resumen con dcto'!I287</f>
        <v>12158225</v>
      </c>
      <c r="H287" s="21">
        <f>'[1]Resumen con dcto'!J287+'[1]Resumen con dcto'!K287</f>
        <v>0</v>
      </c>
      <c r="I287" s="21">
        <f>'[1]Resumen con dcto'!L287+'[1]Resumen con dcto'!M287</f>
        <v>0</v>
      </c>
      <c r="J287" s="22">
        <f t="shared" si="4"/>
        <v>39225673</v>
      </c>
    </row>
    <row r="288" spans="1:10" ht="15.75" customHeight="1" x14ac:dyDescent="0.25">
      <c r="A288" s="17" t="s">
        <v>871</v>
      </c>
      <c r="B288" s="23" t="s">
        <v>49</v>
      </c>
      <c r="C288" s="19" t="s">
        <v>872</v>
      </c>
      <c r="D288" s="19" t="s">
        <v>873</v>
      </c>
      <c r="E288" s="20">
        <v>13163</v>
      </c>
      <c r="F288" s="21">
        <f>'[1]Resumen con dcto'!F288+'[1]Resumen con dcto'!G288</f>
        <v>0</v>
      </c>
      <c r="G288" s="21">
        <f>'[1]Resumen con dcto'!H288+'[1]Resumen con dcto'!I288</f>
        <v>0</v>
      </c>
      <c r="H288" s="21">
        <f>'[1]Resumen con dcto'!J288+'[1]Resumen con dcto'!K288</f>
        <v>0</v>
      </c>
      <c r="I288" s="21">
        <f>'[1]Resumen con dcto'!L288+'[1]Resumen con dcto'!M288</f>
        <v>0</v>
      </c>
      <c r="J288" s="22">
        <f t="shared" si="4"/>
        <v>0</v>
      </c>
    </row>
    <row r="289" spans="1:10" ht="15.75" customHeight="1" x14ac:dyDescent="0.25">
      <c r="A289" s="17" t="s">
        <v>874</v>
      </c>
      <c r="B289" s="23" t="s">
        <v>49</v>
      </c>
      <c r="C289" s="19" t="s">
        <v>875</v>
      </c>
      <c r="D289" s="19" t="s">
        <v>876</v>
      </c>
      <c r="E289" s="20">
        <v>13164</v>
      </c>
      <c r="F289" s="21">
        <f>'[1]Resumen con dcto'!F289+'[1]Resumen con dcto'!G289</f>
        <v>23071834</v>
      </c>
      <c r="G289" s="21">
        <f>'[1]Resumen con dcto'!H289+'[1]Resumen con dcto'!I289</f>
        <v>9578630</v>
      </c>
      <c r="H289" s="21">
        <f>'[1]Resumen con dcto'!J289+'[1]Resumen con dcto'!K289</f>
        <v>0</v>
      </c>
      <c r="I289" s="21">
        <f>'[1]Resumen con dcto'!L289+'[1]Resumen con dcto'!M289</f>
        <v>6163496</v>
      </c>
      <c r="J289" s="22">
        <f t="shared" si="4"/>
        <v>38813960</v>
      </c>
    </row>
    <row r="290" spans="1:10" ht="15.75" customHeight="1" x14ac:dyDescent="0.25">
      <c r="A290" s="17" t="s">
        <v>877</v>
      </c>
      <c r="B290" s="23" t="s">
        <v>49</v>
      </c>
      <c r="C290" s="19" t="s">
        <v>878</v>
      </c>
      <c r="D290" s="19" t="s">
        <v>879</v>
      </c>
      <c r="E290" s="20">
        <v>13165</v>
      </c>
      <c r="F290" s="21">
        <f>'[1]Resumen con dcto'!F290+'[1]Resumen con dcto'!G290</f>
        <v>55875637</v>
      </c>
      <c r="G290" s="21">
        <f>'[1]Resumen con dcto'!H290+'[1]Resumen con dcto'!I290</f>
        <v>27836000</v>
      </c>
      <c r="H290" s="21">
        <f>'[1]Resumen con dcto'!J290+'[1]Resumen con dcto'!K290</f>
        <v>0</v>
      </c>
      <c r="I290" s="21">
        <f>'[1]Resumen con dcto'!L290+'[1]Resumen con dcto'!M290</f>
        <v>0</v>
      </c>
      <c r="J290" s="22">
        <f t="shared" si="4"/>
        <v>83711637</v>
      </c>
    </row>
    <row r="291" spans="1:10" ht="15.75" customHeight="1" x14ac:dyDescent="0.25">
      <c r="A291" s="17" t="s">
        <v>880</v>
      </c>
      <c r="B291" s="23" t="s">
        <v>49</v>
      </c>
      <c r="C291" s="19" t="s">
        <v>881</v>
      </c>
      <c r="D291" s="19" t="s">
        <v>882</v>
      </c>
      <c r="E291" s="20">
        <v>13166</v>
      </c>
      <c r="F291" s="21">
        <f>'[1]Resumen con dcto'!F291+'[1]Resumen con dcto'!G291</f>
        <v>11010950</v>
      </c>
      <c r="G291" s="21">
        <f>'[1]Resumen con dcto'!H291+'[1]Resumen con dcto'!I291</f>
        <v>0</v>
      </c>
      <c r="H291" s="21">
        <f>'[1]Resumen con dcto'!J291+'[1]Resumen con dcto'!K291</f>
        <v>0</v>
      </c>
      <c r="I291" s="21">
        <f>'[1]Resumen con dcto'!L291+'[1]Resumen con dcto'!M291</f>
        <v>3917675</v>
      </c>
      <c r="J291" s="22">
        <f t="shared" si="4"/>
        <v>14928625</v>
      </c>
    </row>
    <row r="292" spans="1:10" ht="15.75" customHeight="1" x14ac:dyDescent="0.25">
      <c r="A292" s="17" t="s">
        <v>883</v>
      </c>
      <c r="B292" s="23" t="s">
        <v>49</v>
      </c>
      <c r="C292" s="19" t="s">
        <v>884</v>
      </c>
      <c r="D292" s="19" t="s">
        <v>885</v>
      </c>
      <c r="E292" s="20">
        <v>13167</v>
      </c>
      <c r="F292" s="21">
        <f>'[1]Resumen con dcto'!F292+'[1]Resumen con dcto'!G292</f>
        <v>10964877</v>
      </c>
      <c r="G292" s="21">
        <f>'[1]Resumen con dcto'!H292+'[1]Resumen con dcto'!I292</f>
        <v>9723188</v>
      </c>
      <c r="H292" s="21">
        <f>'[1]Resumen con dcto'!J292+'[1]Resumen con dcto'!K292</f>
        <v>0</v>
      </c>
      <c r="I292" s="21">
        <f>'[1]Resumen con dcto'!L292+'[1]Resumen con dcto'!M292</f>
        <v>2917032</v>
      </c>
      <c r="J292" s="22">
        <f t="shared" si="4"/>
        <v>23605097</v>
      </c>
    </row>
    <row r="293" spans="1:10" ht="15.75" customHeight="1" x14ac:dyDescent="0.25">
      <c r="A293" s="17" t="s">
        <v>886</v>
      </c>
      <c r="B293" s="23" t="s">
        <v>49</v>
      </c>
      <c r="C293" s="19" t="s">
        <v>887</v>
      </c>
      <c r="D293" s="19" t="s">
        <v>888</v>
      </c>
      <c r="E293" s="20">
        <v>13201</v>
      </c>
      <c r="F293" s="21">
        <f>'[1]Resumen con dcto'!F293+'[1]Resumen con dcto'!G293</f>
        <v>34417508</v>
      </c>
      <c r="G293" s="21">
        <f>'[1]Resumen con dcto'!H293+'[1]Resumen con dcto'!I293</f>
        <v>22369630</v>
      </c>
      <c r="H293" s="21">
        <f>'[1]Resumen con dcto'!J293+'[1]Resumen con dcto'!K293</f>
        <v>72841</v>
      </c>
      <c r="I293" s="21">
        <f>'[1]Resumen con dcto'!L293+'[1]Resumen con dcto'!M293</f>
        <v>14023540</v>
      </c>
      <c r="J293" s="22">
        <f t="shared" si="4"/>
        <v>70883519</v>
      </c>
    </row>
    <row r="294" spans="1:10" ht="15.75" customHeight="1" x14ac:dyDescent="0.25">
      <c r="A294" s="17" t="s">
        <v>889</v>
      </c>
      <c r="B294" s="23" t="s">
        <v>49</v>
      </c>
      <c r="C294" s="19" t="s">
        <v>890</v>
      </c>
      <c r="D294" s="19" t="s">
        <v>891</v>
      </c>
      <c r="E294" s="20">
        <v>13202</v>
      </c>
      <c r="F294" s="21">
        <f>'[1]Resumen con dcto'!F294+'[1]Resumen con dcto'!G294</f>
        <v>17040549</v>
      </c>
      <c r="G294" s="21">
        <f>'[1]Resumen con dcto'!H294+'[1]Resumen con dcto'!I294</f>
        <v>23046016</v>
      </c>
      <c r="H294" s="21">
        <f>'[1]Resumen con dcto'!J294+'[1]Resumen con dcto'!K294</f>
        <v>0</v>
      </c>
      <c r="I294" s="21">
        <f>'[1]Resumen con dcto'!L294+'[1]Resumen con dcto'!M294</f>
        <v>5485501</v>
      </c>
      <c r="J294" s="22">
        <f t="shared" si="4"/>
        <v>45572066</v>
      </c>
    </row>
    <row r="295" spans="1:10" ht="15.75" customHeight="1" x14ac:dyDescent="0.25">
      <c r="A295" s="17" t="s">
        <v>892</v>
      </c>
      <c r="B295" s="23" t="s">
        <v>49</v>
      </c>
      <c r="C295" s="19" t="s">
        <v>893</v>
      </c>
      <c r="D295" s="19" t="s">
        <v>894</v>
      </c>
      <c r="E295" s="20">
        <v>13203</v>
      </c>
      <c r="F295" s="21">
        <f>'[1]Resumen con dcto'!F295+'[1]Resumen con dcto'!G295</f>
        <v>8667982</v>
      </c>
      <c r="G295" s="21">
        <f>'[1]Resumen con dcto'!H295+'[1]Resumen con dcto'!I295</f>
        <v>3994664</v>
      </c>
      <c r="H295" s="21">
        <f>'[1]Resumen con dcto'!J295+'[1]Resumen con dcto'!K295</f>
        <v>0</v>
      </c>
      <c r="I295" s="21">
        <f>'[1]Resumen con dcto'!L295+'[1]Resumen con dcto'!M295</f>
        <v>1514678</v>
      </c>
      <c r="J295" s="22">
        <f t="shared" si="4"/>
        <v>14177324</v>
      </c>
    </row>
    <row r="296" spans="1:10" ht="15.75" customHeight="1" x14ac:dyDescent="0.25">
      <c r="A296" s="17" t="s">
        <v>895</v>
      </c>
      <c r="B296" s="23" t="s">
        <v>49</v>
      </c>
      <c r="C296" s="19" t="s">
        <v>896</v>
      </c>
      <c r="D296" s="19" t="s">
        <v>897</v>
      </c>
      <c r="E296" s="20">
        <v>13301</v>
      </c>
      <c r="F296" s="21">
        <f>'[1]Resumen con dcto'!F296+'[1]Resumen con dcto'!G296</f>
        <v>46981398</v>
      </c>
      <c r="G296" s="21">
        <f>'[1]Resumen con dcto'!H296+'[1]Resumen con dcto'!I296</f>
        <v>38555780</v>
      </c>
      <c r="H296" s="21">
        <f>'[1]Resumen con dcto'!J296+'[1]Resumen con dcto'!K296</f>
        <v>0</v>
      </c>
      <c r="I296" s="21">
        <f>'[1]Resumen con dcto'!L296+'[1]Resumen con dcto'!M296</f>
        <v>49602550</v>
      </c>
      <c r="J296" s="22">
        <f t="shared" si="4"/>
        <v>135139728</v>
      </c>
    </row>
    <row r="297" spans="1:10" ht="15.75" customHeight="1" x14ac:dyDescent="0.25">
      <c r="A297" s="17" t="s">
        <v>898</v>
      </c>
      <c r="B297" s="23" t="s">
        <v>49</v>
      </c>
      <c r="C297" s="19" t="s">
        <v>899</v>
      </c>
      <c r="D297" s="19" t="s">
        <v>900</v>
      </c>
      <c r="E297" s="20">
        <v>13302</v>
      </c>
      <c r="F297" s="21">
        <f>'[1]Resumen con dcto'!F297+'[1]Resumen con dcto'!G297</f>
        <v>6927997</v>
      </c>
      <c r="G297" s="21">
        <f>'[1]Resumen con dcto'!H297+'[1]Resumen con dcto'!I297</f>
        <v>5900121</v>
      </c>
      <c r="H297" s="21">
        <f>'[1]Resumen con dcto'!J297+'[1]Resumen con dcto'!K297</f>
        <v>0</v>
      </c>
      <c r="I297" s="21">
        <f>'[1]Resumen con dcto'!L297+'[1]Resumen con dcto'!M297</f>
        <v>4807506</v>
      </c>
      <c r="J297" s="22">
        <f t="shared" si="4"/>
        <v>17635624</v>
      </c>
    </row>
    <row r="298" spans="1:10" ht="15.75" customHeight="1" x14ac:dyDescent="0.25">
      <c r="A298" s="17" t="s">
        <v>901</v>
      </c>
      <c r="B298" s="23" t="s">
        <v>49</v>
      </c>
      <c r="C298" s="19" t="s">
        <v>902</v>
      </c>
      <c r="D298" s="19" t="s">
        <v>903</v>
      </c>
      <c r="E298" s="20">
        <v>13303</v>
      </c>
      <c r="F298" s="21">
        <f>'[1]Resumen con dcto'!F298+'[1]Resumen con dcto'!G298</f>
        <v>4690937</v>
      </c>
      <c r="G298" s="21">
        <f>'[1]Resumen con dcto'!H298+'[1]Resumen con dcto'!I298</f>
        <v>658961</v>
      </c>
      <c r="H298" s="21">
        <f>'[1]Resumen con dcto'!J298+'[1]Resumen con dcto'!K298</f>
        <v>0</v>
      </c>
      <c r="I298" s="21">
        <f>'[1]Resumen con dcto'!L298+'[1]Resumen con dcto'!M298</f>
        <v>1497621</v>
      </c>
      <c r="J298" s="22">
        <f t="shared" si="4"/>
        <v>6847519</v>
      </c>
    </row>
    <row r="299" spans="1:10" ht="15.75" customHeight="1" x14ac:dyDescent="0.25">
      <c r="A299" s="17" t="s">
        <v>904</v>
      </c>
      <c r="B299" s="23" t="s">
        <v>49</v>
      </c>
      <c r="C299" s="19" t="s">
        <v>905</v>
      </c>
      <c r="D299" s="19" t="s">
        <v>906</v>
      </c>
      <c r="E299" s="20">
        <v>13401</v>
      </c>
      <c r="F299" s="21">
        <f>'[1]Resumen con dcto'!F299+'[1]Resumen con dcto'!G299</f>
        <v>32456518</v>
      </c>
      <c r="G299" s="21">
        <f>'[1]Resumen con dcto'!H299+'[1]Resumen con dcto'!I299</f>
        <v>6296443</v>
      </c>
      <c r="H299" s="21">
        <f>'[1]Resumen con dcto'!J299+'[1]Resumen con dcto'!K299</f>
        <v>0</v>
      </c>
      <c r="I299" s="21">
        <f>'[1]Resumen con dcto'!L299+'[1]Resumen con dcto'!M299</f>
        <v>12701276</v>
      </c>
      <c r="J299" s="22">
        <f t="shared" si="4"/>
        <v>51454237</v>
      </c>
    </row>
    <row r="300" spans="1:10" ht="15.75" customHeight="1" x14ac:dyDescent="0.25">
      <c r="A300" s="17" t="s">
        <v>907</v>
      </c>
      <c r="B300" s="23" t="s">
        <v>49</v>
      </c>
      <c r="C300" s="19" t="s">
        <v>908</v>
      </c>
      <c r="D300" s="19" t="s">
        <v>909</v>
      </c>
      <c r="E300" s="20">
        <v>13402</v>
      </c>
      <c r="F300" s="21">
        <f>'[1]Resumen con dcto'!F300+'[1]Resumen con dcto'!G300</f>
        <v>9777654</v>
      </c>
      <c r="G300" s="21">
        <f>'[1]Resumen con dcto'!H300+'[1]Resumen con dcto'!I300</f>
        <v>4043664</v>
      </c>
      <c r="H300" s="21">
        <f>'[1]Resumen con dcto'!J300+'[1]Resumen con dcto'!K300</f>
        <v>0</v>
      </c>
      <c r="I300" s="21">
        <f>'[1]Resumen con dcto'!L300+'[1]Resumen con dcto'!M300</f>
        <v>1972832</v>
      </c>
      <c r="J300" s="22">
        <f t="shared" si="4"/>
        <v>15794150</v>
      </c>
    </row>
    <row r="301" spans="1:10" ht="15.75" customHeight="1" x14ac:dyDescent="0.25">
      <c r="A301" s="17" t="s">
        <v>910</v>
      </c>
      <c r="B301" s="23" t="s">
        <v>49</v>
      </c>
      <c r="C301" s="19" t="s">
        <v>911</v>
      </c>
      <c r="D301" s="19" t="s">
        <v>912</v>
      </c>
      <c r="E301" s="20">
        <v>13403</v>
      </c>
      <c r="F301" s="21">
        <f>'[1]Resumen con dcto'!F301+'[1]Resumen con dcto'!G301</f>
        <v>27061885</v>
      </c>
      <c r="G301" s="21">
        <f>'[1]Resumen con dcto'!H301+'[1]Resumen con dcto'!I301</f>
        <v>12110640</v>
      </c>
      <c r="H301" s="21">
        <f>'[1]Resumen con dcto'!J301+'[1]Resumen con dcto'!K301</f>
        <v>0</v>
      </c>
      <c r="I301" s="21">
        <f>'[1]Resumen con dcto'!L301+'[1]Resumen con dcto'!M301</f>
        <v>1654235</v>
      </c>
      <c r="J301" s="22">
        <f t="shared" si="4"/>
        <v>40826760</v>
      </c>
    </row>
    <row r="302" spans="1:10" ht="15.75" customHeight="1" x14ac:dyDescent="0.25">
      <c r="A302" s="17" t="s">
        <v>913</v>
      </c>
      <c r="B302" s="23" t="s">
        <v>49</v>
      </c>
      <c r="C302" s="19" t="s">
        <v>914</v>
      </c>
      <c r="D302" s="19" t="s">
        <v>915</v>
      </c>
      <c r="E302" s="20">
        <v>13404</v>
      </c>
      <c r="F302" s="21">
        <f>'[1]Resumen con dcto'!F302+'[1]Resumen con dcto'!G302</f>
        <v>18981806</v>
      </c>
      <c r="G302" s="21">
        <f>'[1]Resumen con dcto'!H302+'[1]Resumen con dcto'!I302</f>
        <v>9414670</v>
      </c>
      <c r="H302" s="21">
        <f>'[1]Resumen con dcto'!J302+'[1]Resumen con dcto'!K302</f>
        <v>0</v>
      </c>
      <c r="I302" s="21">
        <f>'[1]Resumen con dcto'!L302+'[1]Resumen con dcto'!M302</f>
        <v>5177739</v>
      </c>
      <c r="J302" s="22">
        <f t="shared" si="4"/>
        <v>33574215</v>
      </c>
    </row>
    <row r="303" spans="1:10" ht="15.75" customHeight="1" x14ac:dyDescent="0.25">
      <c r="A303" s="17" t="s">
        <v>916</v>
      </c>
      <c r="B303" s="23" t="s">
        <v>49</v>
      </c>
      <c r="C303" s="19" t="s">
        <v>917</v>
      </c>
      <c r="D303" s="19" t="s">
        <v>918</v>
      </c>
      <c r="E303" s="20">
        <v>13501</v>
      </c>
      <c r="F303" s="21">
        <f>'[1]Resumen con dcto'!F303+'[1]Resumen con dcto'!G303</f>
        <v>27891784</v>
      </c>
      <c r="G303" s="21">
        <f>'[1]Resumen con dcto'!H303+'[1]Resumen con dcto'!I303</f>
        <v>9819870</v>
      </c>
      <c r="H303" s="21">
        <f>'[1]Resumen con dcto'!J303+'[1]Resumen con dcto'!K303</f>
        <v>0</v>
      </c>
      <c r="I303" s="21">
        <f>'[1]Resumen con dcto'!L303+'[1]Resumen con dcto'!M303</f>
        <v>3575334</v>
      </c>
      <c r="J303" s="22">
        <f t="shared" si="4"/>
        <v>41286988</v>
      </c>
    </row>
    <row r="304" spans="1:10" ht="15.75" customHeight="1" x14ac:dyDescent="0.25">
      <c r="A304" s="17" t="s">
        <v>919</v>
      </c>
      <c r="B304" s="23" t="s">
        <v>49</v>
      </c>
      <c r="C304" s="19" t="s">
        <v>920</v>
      </c>
      <c r="D304" s="19" t="s">
        <v>921</v>
      </c>
      <c r="E304" s="20">
        <v>13502</v>
      </c>
      <c r="F304" s="21">
        <f>'[1]Resumen con dcto'!F304+'[1]Resumen con dcto'!G304</f>
        <v>16800918</v>
      </c>
      <c r="G304" s="21">
        <f>'[1]Resumen con dcto'!H304+'[1]Resumen con dcto'!I304</f>
        <v>8659880</v>
      </c>
      <c r="H304" s="21">
        <f>'[1]Resumen con dcto'!J304+'[1]Resumen con dcto'!K304</f>
        <v>0</v>
      </c>
      <c r="I304" s="21">
        <f>'[1]Resumen con dcto'!L304+'[1]Resumen con dcto'!M304</f>
        <v>4977688</v>
      </c>
      <c r="J304" s="22">
        <f t="shared" si="4"/>
        <v>30438486</v>
      </c>
    </row>
    <row r="305" spans="1:10" ht="15.75" customHeight="1" x14ac:dyDescent="0.25">
      <c r="A305" s="17" t="s">
        <v>922</v>
      </c>
      <c r="B305" s="23" t="s">
        <v>49</v>
      </c>
      <c r="C305" s="19" t="s">
        <v>923</v>
      </c>
      <c r="D305" s="19" t="s">
        <v>924</v>
      </c>
      <c r="E305" s="20">
        <v>13503</v>
      </c>
      <c r="F305" s="21">
        <f>'[1]Resumen con dcto'!F305+'[1]Resumen con dcto'!G305</f>
        <v>23037352</v>
      </c>
      <c r="G305" s="21">
        <f>'[1]Resumen con dcto'!H305+'[1]Resumen con dcto'!I305</f>
        <v>9956035</v>
      </c>
      <c r="H305" s="21">
        <f>'[1]Resumen con dcto'!J305+'[1]Resumen con dcto'!K305</f>
        <v>0</v>
      </c>
      <c r="I305" s="21">
        <f>'[1]Resumen con dcto'!L305+'[1]Resumen con dcto'!M305</f>
        <v>4519534</v>
      </c>
      <c r="J305" s="22">
        <f t="shared" si="4"/>
        <v>37512921</v>
      </c>
    </row>
    <row r="306" spans="1:10" ht="15.75" customHeight="1" x14ac:dyDescent="0.25">
      <c r="A306" s="17" t="s">
        <v>925</v>
      </c>
      <c r="B306" s="23" t="s">
        <v>49</v>
      </c>
      <c r="C306" s="19" t="s">
        <v>926</v>
      </c>
      <c r="D306" s="19" t="s">
        <v>927</v>
      </c>
      <c r="E306" s="20">
        <v>13504</v>
      </c>
      <c r="F306" s="21">
        <f>'[1]Resumen con dcto'!F306+'[1]Resumen con dcto'!G306</f>
        <v>17556561</v>
      </c>
      <c r="G306" s="21">
        <f>'[1]Resumen con dcto'!H306+'[1]Resumen con dcto'!I306</f>
        <v>20216246</v>
      </c>
      <c r="H306" s="21">
        <f>'[1]Resumen con dcto'!J306+'[1]Resumen con dcto'!K306</f>
        <v>0</v>
      </c>
      <c r="I306" s="21">
        <f>'[1]Resumen con dcto'!L306+'[1]Resumen con dcto'!M306</f>
        <v>4983813</v>
      </c>
      <c r="J306" s="22">
        <f t="shared" si="4"/>
        <v>42756620</v>
      </c>
    </row>
    <row r="307" spans="1:10" ht="15.75" customHeight="1" x14ac:dyDescent="0.25">
      <c r="A307" s="17" t="s">
        <v>928</v>
      </c>
      <c r="B307" s="23" t="s">
        <v>49</v>
      </c>
      <c r="C307" s="19" t="s">
        <v>929</v>
      </c>
      <c r="D307" s="19" t="s">
        <v>930</v>
      </c>
      <c r="E307" s="20">
        <v>13505</v>
      </c>
      <c r="F307" s="21">
        <f>'[1]Resumen con dcto'!F307+'[1]Resumen con dcto'!G307</f>
        <v>7467850</v>
      </c>
      <c r="G307" s="21">
        <f>'[1]Resumen con dcto'!H307+'[1]Resumen con dcto'!I307</f>
        <v>8269101</v>
      </c>
      <c r="H307" s="21">
        <f>'[1]Resumen con dcto'!J307+'[1]Resumen con dcto'!K307</f>
        <v>0</v>
      </c>
      <c r="I307" s="21">
        <f>'[1]Resumen con dcto'!L307+'[1]Resumen con dcto'!M307</f>
        <v>3114447</v>
      </c>
      <c r="J307" s="22">
        <f t="shared" si="4"/>
        <v>18851398</v>
      </c>
    </row>
    <row r="308" spans="1:10" ht="15.75" customHeight="1" x14ac:dyDescent="0.25">
      <c r="A308" s="17" t="s">
        <v>931</v>
      </c>
      <c r="B308" s="23" t="s">
        <v>49</v>
      </c>
      <c r="C308" s="19" t="s">
        <v>932</v>
      </c>
      <c r="D308" s="19" t="s">
        <v>933</v>
      </c>
      <c r="E308" s="20">
        <v>13601</v>
      </c>
      <c r="F308" s="21">
        <f>'[1]Resumen con dcto'!F308+'[1]Resumen con dcto'!G308</f>
        <v>48616502</v>
      </c>
      <c r="G308" s="21">
        <f>'[1]Resumen con dcto'!H308+'[1]Resumen con dcto'!I308</f>
        <v>29535843</v>
      </c>
      <c r="H308" s="21">
        <f>'[1]Resumen con dcto'!J308+'[1]Resumen con dcto'!K308</f>
        <v>840734</v>
      </c>
      <c r="I308" s="21">
        <f>'[1]Resumen con dcto'!L308+'[1]Resumen con dcto'!M308</f>
        <v>11925475</v>
      </c>
      <c r="J308" s="22">
        <f t="shared" si="4"/>
        <v>90918554</v>
      </c>
    </row>
    <row r="309" spans="1:10" ht="15.75" customHeight="1" x14ac:dyDescent="0.25">
      <c r="A309" s="17" t="s">
        <v>934</v>
      </c>
      <c r="B309" s="23" t="s">
        <v>49</v>
      </c>
      <c r="C309" s="19" t="s">
        <v>935</v>
      </c>
      <c r="D309" s="19" t="s">
        <v>936</v>
      </c>
      <c r="E309" s="20">
        <v>13602</v>
      </c>
      <c r="F309" s="21">
        <f>'[1]Resumen con dcto'!F309+'[1]Resumen con dcto'!G309</f>
        <v>9380750</v>
      </c>
      <c r="G309" s="21">
        <f>'[1]Resumen con dcto'!H309+'[1]Resumen con dcto'!I309</f>
        <v>2659026</v>
      </c>
      <c r="H309" s="21">
        <f>'[1]Resumen con dcto'!J309+'[1]Resumen con dcto'!K309</f>
        <v>0</v>
      </c>
      <c r="I309" s="21">
        <f>'[1]Resumen con dcto'!L309+'[1]Resumen con dcto'!M309</f>
        <v>1204939</v>
      </c>
      <c r="J309" s="22">
        <f t="shared" si="4"/>
        <v>13244715</v>
      </c>
    </row>
    <row r="310" spans="1:10" ht="15.75" customHeight="1" x14ac:dyDescent="0.25">
      <c r="A310" s="17" t="s">
        <v>937</v>
      </c>
      <c r="B310" s="23" t="s">
        <v>49</v>
      </c>
      <c r="C310" s="19" t="s">
        <v>938</v>
      </c>
      <c r="D310" s="19" t="s">
        <v>939</v>
      </c>
      <c r="E310" s="20">
        <v>13603</v>
      </c>
      <c r="F310" s="21">
        <f>'[1]Resumen con dcto'!F310+'[1]Resumen con dcto'!G310</f>
        <v>8071686</v>
      </c>
      <c r="G310" s="21">
        <f>'[1]Resumen con dcto'!H310+'[1]Resumen con dcto'!I310</f>
        <v>0</v>
      </c>
      <c r="H310" s="21">
        <f>'[1]Resumen con dcto'!J310+'[1]Resumen con dcto'!K310</f>
        <v>0</v>
      </c>
      <c r="I310" s="21">
        <f>'[1]Resumen con dcto'!L310+'[1]Resumen con dcto'!M310</f>
        <v>2413270</v>
      </c>
      <c r="J310" s="22">
        <f t="shared" si="4"/>
        <v>10484956</v>
      </c>
    </row>
    <row r="311" spans="1:10" ht="15.75" customHeight="1" x14ac:dyDescent="0.25">
      <c r="A311" s="17" t="s">
        <v>940</v>
      </c>
      <c r="B311" s="23" t="s">
        <v>49</v>
      </c>
      <c r="C311" s="19" t="s">
        <v>941</v>
      </c>
      <c r="D311" s="19" t="s">
        <v>942</v>
      </c>
      <c r="E311" s="20">
        <v>13604</v>
      </c>
      <c r="F311" s="21">
        <f>'[1]Resumen con dcto'!F311+'[1]Resumen con dcto'!G311</f>
        <v>12995567</v>
      </c>
      <c r="G311" s="21">
        <f>'[1]Resumen con dcto'!H311+'[1]Resumen con dcto'!I311</f>
        <v>3123305</v>
      </c>
      <c r="H311" s="21">
        <f>'[1]Resumen con dcto'!J311+'[1]Resumen con dcto'!K311</f>
        <v>0</v>
      </c>
      <c r="I311" s="21">
        <f>'[1]Resumen con dcto'!L311+'[1]Resumen con dcto'!M311</f>
        <v>0</v>
      </c>
      <c r="J311" s="22">
        <f t="shared" si="4"/>
        <v>16118872</v>
      </c>
    </row>
    <row r="312" spans="1:10" ht="15.75" customHeight="1" x14ac:dyDescent="0.25">
      <c r="A312" s="17" t="s">
        <v>943</v>
      </c>
      <c r="B312" s="23" t="s">
        <v>49</v>
      </c>
      <c r="C312" s="19" t="s">
        <v>944</v>
      </c>
      <c r="D312" s="19" t="s">
        <v>945</v>
      </c>
      <c r="E312" s="20">
        <v>13605</v>
      </c>
      <c r="F312" s="21">
        <f>'[1]Resumen con dcto'!F312+'[1]Resumen con dcto'!G312</f>
        <v>5770740</v>
      </c>
      <c r="G312" s="21">
        <f>'[1]Resumen con dcto'!H312+'[1]Resumen con dcto'!I312</f>
        <v>1976224</v>
      </c>
      <c r="H312" s="21">
        <f>'[1]Resumen con dcto'!J312+'[1]Resumen con dcto'!K312</f>
        <v>0</v>
      </c>
      <c r="I312" s="21">
        <f>'[1]Resumen con dcto'!L312+'[1]Resumen con dcto'!M312</f>
        <v>953058</v>
      </c>
      <c r="J312" s="22">
        <f t="shared" si="4"/>
        <v>8700022</v>
      </c>
    </row>
    <row r="313" spans="1:10" ht="15.75" customHeight="1" x14ac:dyDescent="0.25">
      <c r="A313" s="17" t="s">
        <v>946</v>
      </c>
      <c r="B313" s="23" t="s">
        <v>52</v>
      </c>
      <c r="C313" s="19" t="s">
        <v>947</v>
      </c>
      <c r="D313" s="19" t="s">
        <v>948</v>
      </c>
      <c r="E313" s="20">
        <v>10101</v>
      </c>
      <c r="F313" s="21">
        <f>'[1]Resumen con dcto'!F313+'[1]Resumen con dcto'!G313</f>
        <v>65810002</v>
      </c>
      <c r="G313" s="21">
        <f>'[1]Resumen con dcto'!H313+'[1]Resumen con dcto'!I313</f>
        <v>17273396</v>
      </c>
      <c r="H313" s="21">
        <f>'[1]Resumen con dcto'!J313+'[1]Resumen con dcto'!K313</f>
        <v>801251</v>
      </c>
      <c r="I313" s="21">
        <f>'[1]Resumen con dcto'!L313+'[1]Resumen con dcto'!M313</f>
        <v>20256582</v>
      </c>
      <c r="J313" s="22">
        <f t="shared" si="4"/>
        <v>104141231</v>
      </c>
    </row>
    <row r="314" spans="1:10" ht="15.75" customHeight="1" x14ac:dyDescent="0.25">
      <c r="A314" s="17" t="s">
        <v>949</v>
      </c>
      <c r="B314" s="23" t="s">
        <v>52</v>
      </c>
      <c r="C314" s="19" t="s">
        <v>950</v>
      </c>
      <c r="D314" s="19" t="s">
        <v>951</v>
      </c>
      <c r="E314" s="20">
        <v>10102</v>
      </c>
      <c r="F314" s="21">
        <f>'[1]Resumen con dcto'!F314+'[1]Resumen con dcto'!G314</f>
        <v>6317377</v>
      </c>
      <c r="G314" s="21">
        <f>'[1]Resumen con dcto'!H314+'[1]Resumen con dcto'!I314</f>
        <v>6149928</v>
      </c>
      <c r="H314" s="21">
        <f>'[1]Resumen con dcto'!J314+'[1]Resumen con dcto'!K314</f>
        <v>0</v>
      </c>
      <c r="I314" s="21">
        <f>'[1]Resumen con dcto'!L314+'[1]Resumen con dcto'!M314</f>
        <v>22764460</v>
      </c>
      <c r="J314" s="22">
        <f t="shared" si="4"/>
        <v>35231765</v>
      </c>
    </row>
    <row r="315" spans="1:10" ht="15.75" customHeight="1" x14ac:dyDescent="0.25">
      <c r="A315" s="17" t="s">
        <v>952</v>
      </c>
      <c r="B315" s="23" t="s">
        <v>52</v>
      </c>
      <c r="C315" s="19" t="s">
        <v>953</v>
      </c>
      <c r="D315" s="19" t="s">
        <v>954</v>
      </c>
      <c r="E315" s="20">
        <v>10103</v>
      </c>
      <c r="F315" s="21">
        <f>'[1]Resumen con dcto'!F315+'[1]Resumen con dcto'!G315</f>
        <v>6235678</v>
      </c>
      <c r="G315" s="21">
        <f>'[1]Resumen con dcto'!H315+'[1]Resumen con dcto'!I315</f>
        <v>2983748</v>
      </c>
      <c r="H315" s="21">
        <f>'[1]Resumen con dcto'!J315+'[1]Resumen con dcto'!K315</f>
        <v>0</v>
      </c>
      <c r="I315" s="21">
        <f>'[1]Resumen con dcto'!L315+'[1]Resumen con dcto'!M315</f>
        <v>0</v>
      </c>
      <c r="J315" s="22">
        <f t="shared" si="4"/>
        <v>9219426</v>
      </c>
    </row>
    <row r="316" spans="1:10" ht="15.75" customHeight="1" x14ac:dyDescent="0.25">
      <c r="A316" s="17" t="s">
        <v>955</v>
      </c>
      <c r="B316" s="23" t="s">
        <v>52</v>
      </c>
      <c r="C316" s="19" t="s">
        <v>956</v>
      </c>
      <c r="D316" s="19" t="s">
        <v>957</v>
      </c>
      <c r="E316" s="20">
        <v>10104</v>
      </c>
      <c r="F316" s="21">
        <f>'[1]Resumen con dcto'!F316+'[1]Resumen con dcto'!G316</f>
        <v>17416345</v>
      </c>
      <c r="G316" s="21">
        <f>'[1]Resumen con dcto'!H316+'[1]Resumen con dcto'!I316</f>
        <v>4316653</v>
      </c>
      <c r="H316" s="21">
        <f>'[1]Resumen con dcto'!J316+'[1]Resumen con dcto'!K316</f>
        <v>0</v>
      </c>
      <c r="I316" s="21">
        <f>'[1]Resumen con dcto'!L316+'[1]Resumen con dcto'!M316</f>
        <v>0</v>
      </c>
      <c r="J316" s="22">
        <f t="shared" si="4"/>
        <v>21732998</v>
      </c>
    </row>
    <row r="317" spans="1:10" ht="15.75" customHeight="1" x14ac:dyDescent="0.25">
      <c r="A317" s="17" t="s">
        <v>958</v>
      </c>
      <c r="B317" s="23" t="s">
        <v>52</v>
      </c>
      <c r="C317" s="19" t="s">
        <v>959</v>
      </c>
      <c r="D317" s="19" t="s">
        <v>960</v>
      </c>
      <c r="E317" s="20">
        <v>10105</v>
      </c>
      <c r="F317" s="21">
        <f>'[1]Resumen con dcto'!F317+'[1]Resumen con dcto'!G317</f>
        <v>15839099</v>
      </c>
      <c r="G317" s="21">
        <f>'[1]Resumen con dcto'!H317+'[1]Resumen con dcto'!I317</f>
        <v>6932804</v>
      </c>
      <c r="H317" s="21">
        <f>'[1]Resumen con dcto'!J317+'[1]Resumen con dcto'!K317</f>
        <v>0</v>
      </c>
      <c r="I317" s="21">
        <f>'[1]Resumen con dcto'!L317+'[1]Resumen con dcto'!M317</f>
        <v>0</v>
      </c>
      <c r="J317" s="22">
        <f t="shared" si="4"/>
        <v>22771903</v>
      </c>
    </row>
    <row r="318" spans="1:10" ht="15.75" customHeight="1" x14ac:dyDescent="0.25">
      <c r="A318" s="17" t="s">
        <v>961</v>
      </c>
      <c r="B318" s="23" t="s">
        <v>52</v>
      </c>
      <c r="C318" s="19" t="s">
        <v>962</v>
      </c>
      <c r="D318" s="19" t="s">
        <v>963</v>
      </c>
      <c r="E318" s="20">
        <v>10106</v>
      </c>
      <c r="F318" s="21">
        <f>'[1]Resumen con dcto'!F318+'[1]Resumen con dcto'!G318</f>
        <v>5685649</v>
      </c>
      <c r="G318" s="21">
        <f>'[1]Resumen con dcto'!H318+'[1]Resumen con dcto'!I318</f>
        <v>0</v>
      </c>
      <c r="H318" s="21">
        <f>'[1]Resumen con dcto'!J318+'[1]Resumen con dcto'!K318</f>
        <v>0</v>
      </c>
      <c r="I318" s="21">
        <f>'[1]Resumen con dcto'!L318+'[1]Resumen con dcto'!M318</f>
        <v>913575</v>
      </c>
      <c r="J318" s="22">
        <f t="shared" si="4"/>
        <v>6599224</v>
      </c>
    </row>
    <row r="319" spans="1:10" ht="15.75" customHeight="1" x14ac:dyDescent="0.25">
      <c r="A319" s="17" t="s">
        <v>964</v>
      </c>
      <c r="B319" s="23" t="s">
        <v>52</v>
      </c>
      <c r="C319" s="19" t="s">
        <v>965</v>
      </c>
      <c r="D319" s="19" t="s">
        <v>966</v>
      </c>
      <c r="E319" s="20">
        <v>10107</v>
      </c>
      <c r="F319" s="21">
        <f>'[1]Resumen con dcto'!F319+'[1]Resumen con dcto'!G319</f>
        <v>3096731</v>
      </c>
      <c r="G319" s="21">
        <f>'[1]Resumen con dcto'!H319+'[1]Resumen con dcto'!I319</f>
        <v>3239021</v>
      </c>
      <c r="H319" s="21">
        <f>'[1]Resumen con dcto'!J319+'[1]Resumen con dcto'!K319</f>
        <v>0</v>
      </c>
      <c r="I319" s="21">
        <f>'[1]Resumen con dcto'!L319+'[1]Resumen con dcto'!M319</f>
        <v>555495</v>
      </c>
      <c r="J319" s="22">
        <f t="shared" si="4"/>
        <v>6891247</v>
      </c>
    </row>
    <row r="320" spans="1:10" ht="15.75" customHeight="1" x14ac:dyDescent="0.25">
      <c r="A320" s="17" t="s">
        <v>967</v>
      </c>
      <c r="B320" s="23" t="s">
        <v>52</v>
      </c>
      <c r="C320" s="19" t="s">
        <v>968</v>
      </c>
      <c r="D320" s="19" t="s">
        <v>969</v>
      </c>
      <c r="E320" s="20">
        <v>10108</v>
      </c>
      <c r="F320" s="21">
        <f>'[1]Resumen con dcto'!F320+'[1]Resumen con dcto'!G320</f>
        <v>18427261</v>
      </c>
      <c r="G320" s="21">
        <f>'[1]Resumen con dcto'!H320+'[1]Resumen con dcto'!I320</f>
        <v>9520307</v>
      </c>
      <c r="H320" s="21">
        <f>'[1]Resumen con dcto'!J320+'[1]Resumen con dcto'!K320</f>
        <v>0</v>
      </c>
      <c r="I320" s="21">
        <f>'[1]Resumen con dcto'!L320+'[1]Resumen con dcto'!M320</f>
        <v>4981080</v>
      </c>
      <c r="J320" s="22">
        <f t="shared" si="4"/>
        <v>32928648</v>
      </c>
    </row>
    <row r="321" spans="1:10" ht="15.75" customHeight="1" x14ac:dyDescent="0.25">
      <c r="A321" s="17" t="s">
        <v>970</v>
      </c>
      <c r="B321" s="23" t="s">
        <v>52</v>
      </c>
      <c r="C321" s="19" t="s">
        <v>971</v>
      </c>
      <c r="D321" s="19" t="s">
        <v>972</v>
      </c>
      <c r="E321" s="20">
        <v>10109</v>
      </c>
      <c r="F321" s="21">
        <f>'[1]Resumen con dcto'!F321+'[1]Resumen con dcto'!G321</f>
        <v>19854115</v>
      </c>
      <c r="G321" s="21">
        <f>'[1]Resumen con dcto'!H321+'[1]Resumen con dcto'!I321</f>
        <v>8733380</v>
      </c>
      <c r="H321" s="21">
        <f>'[1]Resumen con dcto'!J321+'[1]Resumen con dcto'!K321</f>
        <v>0</v>
      </c>
      <c r="I321" s="21">
        <f>'[1]Resumen con dcto'!L321+'[1]Resumen con dcto'!M321</f>
        <v>3703300</v>
      </c>
      <c r="J321" s="22">
        <f t="shared" si="4"/>
        <v>32290795</v>
      </c>
    </row>
    <row r="322" spans="1:10" ht="15.75" customHeight="1" x14ac:dyDescent="0.25">
      <c r="A322" s="17" t="s">
        <v>973</v>
      </c>
      <c r="B322" s="23" t="s">
        <v>52</v>
      </c>
      <c r="C322" s="19" t="s">
        <v>974</v>
      </c>
      <c r="D322" s="19" t="s">
        <v>975</v>
      </c>
      <c r="E322" s="20">
        <v>10110</v>
      </c>
      <c r="F322" s="21">
        <f>'[1]Resumen con dcto'!F322+'[1]Resumen con dcto'!G322</f>
        <v>8791238</v>
      </c>
      <c r="G322" s="21">
        <f>'[1]Resumen con dcto'!H322+'[1]Resumen con dcto'!I322</f>
        <v>6784389</v>
      </c>
      <c r="H322" s="21">
        <f>'[1]Resumen con dcto'!J322+'[1]Resumen con dcto'!K322</f>
        <v>0</v>
      </c>
      <c r="I322" s="21">
        <f>'[1]Resumen con dcto'!L322+'[1]Resumen con dcto'!M322</f>
        <v>0</v>
      </c>
      <c r="J322" s="22">
        <f t="shared" si="4"/>
        <v>15575627</v>
      </c>
    </row>
    <row r="323" spans="1:10" ht="15.75" customHeight="1" x14ac:dyDescent="0.25">
      <c r="A323" s="17" t="s">
        <v>976</v>
      </c>
      <c r="B323" s="23" t="s">
        <v>52</v>
      </c>
      <c r="C323" s="19" t="s">
        <v>977</v>
      </c>
      <c r="D323" s="19" t="s">
        <v>978</v>
      </c>
      <c r="E323" s="20">
        <v>10111</v>
      </c>
      <c r="F323" s="21">
        <f>'[1]Resumen con dcto'!F323+'[1]Resumen con dcto'!G323</f>
        <v>18582460</v>
      </c>
      <c r="G323" s="21">
        <f>'[1]Resumen con dcto'!H323+'[1]Resumen con dcto'!I323</f>
        <v>4456869</v>
      </c>
      <c r="H323" s="21">
        <f>'[1]Resumen con dcto'!J323+'[1]Resumen con dcto'!K323</f>
        <v>0</v>
      </c>
      <c r="I323" s="21">
        <f>'[1]Resumen con dcto'!L323+'[1]Resumen con dcto'!M323</f>
        <v>3411936</v>
      </c>
      <c r="J323" s="22">
        <f t="shared" si="4"/>
        <v>26451265</v>
      </c>
    </row>
    <row r="324" spans="1:10" ht="15.75" customHeight="1" x14ac:dyDescent="0.25">
      <c r="A324" s="17" t="s">
        <v>979</v>
      </c>
      <c r="B324" s="23" t="s">
        <v>52</v>
      </c>
      <c r="C324" s="19" t="s">
        <v>980</v>
      </c>
      <c r="D324" s="19" t="s">
        <v>981</v>
      </c>
      <c r="E324" s="20">
        <v>10112</v>
      </c>
      <c r="F324" s="21">
        <f>'[1]Resumen con dcto'!F324+'[1]Resumen con dcto'!G324</f>
        <v>8281351</v>
      </c>
      <c r="G324" s="21">
        <f>'[1]Resumen con dcto'!H324+'[1]Resumen con dcto'!I324</f>
        <v>4841523</v>
      </c>
      <c r="H324" s="21">
        <f>'[1]Resumen con dcto'!J324+'[1]Resumen con dcto'!K324</f>
        <v>0</v>
      </c>
      <c r="I324" s="21">
        <f>'[1]Resumen con dcto'!L324+'[1]Resumen con dcto'!M324</f>
        <v>1383979</v>
      </c>
      <c r="J324" s="22">
        <f t="shared" si="4"/>
        <v>14506853</v>
      </c>
    </row>
    <row r="325" spans="1:10" ht="15.75" customHeight="1" x14ac:dyDescent="0.25">
      <c r="A325" s="17" t="s">
        <v>982</v>
      </c>
      <c r="B325" s="23" t="s">
        <v>55</v>
      </c>
      <c r="C325" s="19" t="s">
        <v>983</v>
      </c>
      <c r="D325" s="19" t="s">
        <v>984</v>
      </c>
      <c r="E325" s="20">
        <v>1101</v>
      </c>
      <c r="F325" s="21">
        <f>'[1]Resumen con dcto'!F325+'[1]Resumen con dcto'!G325</f>
        <v>0</v>
      </c>
      <c r="G325" s="21">
        <f>'[1]Resumen con dcto'!H325+'[1]Resumen con dcto'!I325</f>
        <v>40743646</v>
      </c>
      <c r="H325" s="21">
        <f>'[1]Resumen con dcto'!J325+'[1]Resumen con dcto'!K325</f>
        <v>1032024</v>
      </c>
      <c r="I325" s="21">
        <f>'[1]Resumen con dcto'!L325+'[1]Resumen con dcto'!M325</f>
        <v>0</v>
      </c>
      <c r="J325" s="22">
        <f t="shared" ref="J325:J349" si="5">SUM(F325:I325)</f>
        <v>41775670</v>
      </c>
    </row>
    <row r="326" spans="1:10" ht="15.75" customHeight="1" x14ac:dyDescent="0.25">
      <c r="A326" s="17" t="s">
        <v>985</v>
      </c>
      <c r="B326" s="23" t="s">
        <v>55</v>
      </c>
      <c r="C326" s="19" t="s">
        <v>986</v>
      </c>
      <c r="D326" s="19" t="s">
        <v>987</v>
      </c>
      <c r="E326" s="20">
        <v>1106</v>
      </c>
      <c r="F326" s="21">
        <f>'[1]Resumen con dcto'!F326+'[1]Resumen con dcto'!G326</f>
        <v>0</v>
      </c>
      <c r="G326" s="21">
        <f>'[1]Resumen con dcto'!H326+'[1]Resumen con dcto'!I326</f>
        <v>224648</v>
      </c>
      <c r="H326" s="21">
        <f>'[1]Resumen con dcto'!J326+'[1]Resumen con dcto'!K326</f>
        <v>0</v>
      </c>
      <c r="I326" s="21">
        <f>'[1]Resumen con dcto'!L326+'[1]Resumen con dcto'!M326</f>
        <v>0</v>
      </c>
      <c r="J326" s="22">
        <f t="shared" si="5"/>
        <v>224648</v>
      </c>
    </row>
    <row r="327" spans="1:10" ht="15.75" customHeight="1" x14ac:dyDescent="0.25">
      <c r="A327" s="17" t="s">
        <v>988</v>
      </c>
      <c r="B327" s="23" t="s">
        <v>55</v>
      </c>
      <c r="C327" s="19" t="s">
        <v>989</v>
      </c>
      <c r="D327" s="19" t="s">
        <v>990</v>
      </c>
      <c r="E327" s="20">
        <v>1301</v>
      </c>
      <c r="F327" s="21">
        <f>'[1]Resumen con dcto'!F327+'[1]Resumen con dcto'!G327</f>
        <v>0</v>
      </c>
      <c r="G327" s="21">
        <f>'[1]Resumen con dcto'!H327+'[1]Resumen con dcto'!I327</f>
        <v>628336</v>
      </c>
      <c r="H327" s="21">
        <f>'[1]Resumen con dcto'!J327+'[1]Resumen con dcto'!K327</f>
        <v>0</v>
      </c>
      <c r="I327" s="21">
        <f>'[1]Resumen con dcto'!L327+'[1]Resumen con dcto'!M327</f>
        <v>0</v>
      </c>
      <c r="J327" s="22">
        <f t="shared" si="5"/>
        <v>628336</v>
      </c>
    </row>
    <row r="328" spans="1:10" ht="15.75" customHeight="1" x14ac:dyDescent="0.25">
      <c r="A328" s="17" t="s">
        <v>991</v>
      </c>
      <c r="B328" s="23" t="s">
        <v>55</v>
      </c>
      <c r="C328" s="19" t="s">
        <v>992</v>
      </c>
      <c r="D328" s="19" t="s">
        <v>993</v>
      </c>
      <c r="E328" s="20">
        <v>1302</v>
      </c>
      <c r="F328" s="21">
        <f>'[1]Resumen con dcto'!F328+'[1]Resumen con dcto'!G328</f>
        <v>0</v>
      </c>
      <c r="G328" s="21">
        <f>'[1]Resumen con dcto'!H328+'[1]Resumen con dcto'!I328</f>
        <v>0</v>
      </c>
      <c r="H328" s="21">
        <f>'[1]Resumen con dcto'!J328+'[1]Resumen con dcto'!K328</f>
        <v>0</v>
      </c>
      <c r="I328" s="21">
        <f>'[1]Resumen con dcto'!L328+'[1]Resumen con dcto'!M328</f>
        <v>0</v>
      </c>
      <c r="J328" s="22">
        <f t="shared" si="5"/>
        <v>0</v>
      </c>
    </row>
    <row r="329" spans="1:10" ht="15.75" customHeight="1" x14ac:dyDescent="0.25">
      <c r="A329" s="17" t="s">
        <v>994</v>
      </c>
      <c r="B329" s="23" t="s">
        <v>58</v>
      </c>
      <c r="C329" s="19" t="s">
        <v>995</v>
      </c>
      <c r="D329" s="19" t="s">
        <v>996</v>
      </c>
      <c r="E329" s="20">
        <v>8101</v>
      </c>
      <c r="F329" s="21">
        <f>'[1]Resumen con dcto'!F329+'[1]Resumen con dcto'!G329</f>
        <v>35066855</v>
      </c>
      <c r="G329" s="21">
        <f>'[1]Resumen con dcto'!H329+'[1]Resumen con dcto'!I329</f>
        <v>19028829</v>
      </c>
      <c r="H329" s="21">
        <f>'[1]Resumen con dcto'!J329+'[1]Resumen con dcto'!K329</f>
        <v>592245</v>
      </c>
      <c r="I329" s="21">
        <f>'[1]Resumen con dcto'!L329+'[1]Resumen con dcto'!M329</f>
        <v>12275356</v>
      </c>
      <c r="J329" s="22">
        <f t="shared" si="5"/>
        <v>66963285</v>
      </c>
    </row>
    <row r="330" spans="1:10" ht="15.75" customHeight="1" x14ac:dyDescent="0.25">
      <c r="A330" s="17" t="s">
        <v>997</v>
      </c>
      <c r="B330" s="23" t="s">
        <v>58</v>
      </c>
      <c r="C330" s="19" t="s">
        <v>998</v>
      </c>
      <c r="D330" s="19" t="s">
        <v>999</v>
      </c>
      <c r="E330" s="20">
        <v>8102</v>
      </c>
      <c r="F330" s="21">
        <f>'[1]Resumen con dcto'!F330+'[1]Resumen con dcto'!G330</f>
        <v>8305851</v>
      </c>
      <c r="G330" s="21">
        <f>'[1]Resumen con dcto'!H330+'[1]Resumen con dcto'!I330</f>
        <v>4987864</v>
      </c>
      <c r="H330" s="21">
        <f>'[1]Resumen con dcto'!J330+'[1]Resumen con dcto'!K330</f>
        <v>0</v>
      </c>
      <c r="I330" s="21">
        <f>'[1]Resumen con dcto'!L330+'[1]Resumen con dcto'!M330</f>
        <v>582728</v>
      </c>
      <c r="J330" s="22">
        <f t="shared" si="5"/>
        <v>13876443</v>
      </c>
    </row>
    <row r="331" spans="1:10" ht="15.75" customHeight="1" x14ac:dyDescent="0.25">
      <c r="A331" s="17" t="s">
        <v>1000</v>
      </c>
      <c r="B331" s="23" t="s">
        <v>58</v>
      </c>
      <c r="C331" s="19" t="s">
        <v>1001</v>
      </c>
      <c r="D331" s="19" t="s">
        <v>1002</v>
      </c>
      <c r="E331" s="20">
        <v>8103</v>
      </c>
      <c r="F331" s="21">
        <f>'[1]Resumen con dcto'!F331+'[1]Resumen con dcto'!G331</f>
        <v>14086767</v>
      </c>
      <c r="G331" s="21">
        <f>'[1]Resumen con dcto'!H331+'[1]Resumen con dcto'!I331</f>
        <v>7222094</v>
      </c>
      <c r="H331" s="21">
        <f>'[1]Resumen con dcto'!J331+'[1]Resumen con dcto'!K331</f>
        <v>0</v>
      </c>
      <c r="I331" s="21">
        <f>'[1]Resumen con dcto'!L331+'[1]Resumen con dcto'!M331</f>
        <v>2076298</v>
      </c>
      <c r="J331" s="22">
        <f t="shared" si="5"/>
        <v>23385159</v>
      </c>
    </row>
    <row r="332" spans="1:10" ht="15.75" customHeight="1" x14ac:dyDescent="0.25">
      <c r="A332" s="17" t="s">
        <v>1003</v>
      </c>
      <c r="B332" s="23" t="s">
        <v>58</v>
      </c>
      <c r="C332" s="19" t="s">
        <v>1004</v>
      </c>
      <c r="D332" s="19" t="s">
        <v>1005</v>
      </c>
      <c r="E332" s="20">
        <v>8104</v>
      </c>
      <c r="F332" s="21">
        <f>'[1]Resumen con dcto'!F332+'[1]Resumen con dcto'!G332</f>
        <v>10576831</v>
      </c>
      <c r="G332" s="21">
        <f>'[1]Resumen con dcto'!H332+'[1]Resumen con dcto'!I332</f>
        <v>297489</v>
      </c>
      <c r="H332" s="21">
        <f>'[1]Resumen con dcto'!J332+'[1]Resumen con dcto'!K332</f>
        <v>0</v>
      </c>
      <c r="I332" s="21">
        <f>'[1]Resumen con dcto'!L332+'[1]Resumen con dcto'!M332</f>
        <v>1362871</v>
      </c>
      <c r="J332" s="22">
        <f t="shared" si="5"/>
        <v>12237191</v>
      </c>
    </row>
    <row r="333" spans="1:10" ht="15.75" customHeight="1" x14ac:dyDescent="0.25">
      <c r="A333" s="17" t="s">
        <v>1006</v>
      </c>
      <c r="B333" s="23" t="s">
        <v>58</v>
      </c>
      <c r="C333" s="19" t="s">
        <v>1007</v>
      </c>
      <c r="D333" s="19" t="s">
        <v>1008</v>
      </c>
      <c r="E333" s="20">
        <v>8105</v>
      </c>
      <c r="F333" s="21">
        <f>'[1]Resumen con dcto'!F333+'[1]Resumen con dcto'!G333</f>
        <v>4371778</v>
      </c>
      <c r="G333" s="21">
        <f>'[1]Resumen con dcto'!H333+'[1]Resumen con dcto'!I333</f>
        <v>2076298</v>
      </c>
      <c r="H333" s="21">
        <f>'[1]Resumen con dcto'!J333+'[1]Resumen con dcto'!K333</f>
        <v>0</v>
      </c>
      <c r="I333" s="21">
        <f>'[1]Resumen con dcto'!L333+'[1]Resumen con dcto'!M333</f>
        <v>151807</v>
      </c>
      <c r="J333" s="22">
        <f t="shared" si="5"/>
        <v>6599883</v>
      </c>
    </row>
    <row r="334" spans="1:10" ht="15.75" customHeight="1" x14ac:dyDescent="0.25">
      <c r="A334" s="17" t="s">
        <v>1009</v>
      </c>
      <c r="B334" s="23" t="s">
        <v>58</v>
      </c>
      <c r="C334" s="19" t="s">
        <v>1010</v>
      </c>
      <c r="D334" s="19" t="s">
        <v>1011</v>
      </c>
      <c r="E334" s="20">
        <v>8106</v>
      </c>
      <c r="F334" s="21">
        <f>'[1]Resumen con dcto'!F334+'[1]Resumen con dcto'!G334</f>
        <v>3294146</v>
      </c>
      <c r="G334" s="21">
        <f>'[1]Resumen con dcto'!H334+'[1]Resumen con dcto'!I334</f>
        <v>2149139</v>
      </c>
      <c r="H334" s="21">
        <f>'[1]Resumen con dcto'!J334+'[1]Resumen con dcto'!K334</f>
        <v>0</v>
      </c>
      <c r="I334" s="21">
        <f>'[1]Resumen con dcto'!L334+'[1]Resumen con dcto'!M334</f>
        <v>482654</v>
      </c>
      <c r="J334" s="22">
        <f t="shared" si="5"/>
        <v>5925939</v>
      </c>
    </row>
    <row r="335" spans="1:10" ht="15.75" customHeight="1" x14ac:dyDescent="0.25">
      <c r="A335" s="17" t="s">
        <v>1012</v>
      </c>
      <c r="B335" s="23" t="s">
        <v>58</v>
      </c>
      <c r="C335" s="19" t="s">
        <v>1013</v>
      </c>
      <c r="D335" s="19" t="s">
        <v>1014</v>
      </c>
      <c r="E335" s="20">
        <v>8107</v>
      </c>
      <c r="F335" s="21">
        <f>'[1]Resumen con dcto'!F335+'[1]Resumen con dcto'!G335</f>
        <v>5949780</v>
      </c>
      <c r="G335" s="21">
        <f>'[1]Resumen con dcto'!H335+'[1]Resumen con dcto'!I335</f>
        <v>2206997</v>
      </c>
      <c r="H335" s="21">
        <f>'[1]Resumen con dcto'!J335+'[1]Resumen con dcto'!K335</f>
        <v>0</v>
      </c>
      <c r="I335" s="21">
        <f>'[1]Resumen con dcto'!L335+'[1]Resumen con dcto'!M335</f>
        <v>0</v>
      </c>
      <c r="J335" s="22">
        <f t="shared" si="5"/>
        <v>8156777</v>
      </c>
    </row>
    <row r="336" spans="1:10" ht="15.75" customHeight="1" x14ac:dyDescent="0.25">
      <c r="A336" s="17" t="s">
        <v>1015</v>
      </c>
      <c r="B336" s="23" t="s">
        <v>58</v>
      </c>
      <c r="C336" s="19" t="s">
        <v>1016</v>
      </c>
      <c r="D336" s="19" t="s">
        <v>1017</v>
      </c>
      <c r="E336" s="20">
        <v>8108</v>
      </c>
      <c r="F336" s="21">
        <f>'[1]Resumen con dcto'!F336+'[1]Resumen con dcto'!G336</f>
        <v>3964698</v>
      </c>
      <c r="G336" s="21">
        <f>'[1]Resumen con dcto'!H336+'[1]Resumen con dcto'!I336</f>
        <v>2319321</v>
      </c>
      <c r="H336" s="21">
        <f>'[1]Resumen con dcto'!J336+'[1]Resumen con dcto'!K336</f>
        <v>0</v>
      </c>
      <c r="I336" s="21">
        <f>'[1]Resumen con dcto'!L336+'[1]Resumen con dcto'!M336</f>
        <v>892467</v>
      </c>
      <c r="J336" s="22">
        <f t="shared" si="5"/>
        <v>7176486</v>
      </c>
    </row>
    <row r="337" spans="1:10" ht="15.75" customHeight="1" x14ac:dyDescent="0.25">
      <c r="A337" s="17" t="s">
        <v>1018</v>
      </c>
      <c r="B337" s="23" t="s">
        <v>58</v>
      </c>
      <c r="C337" s="19" t="s">
        <v>1019</v>
      </c>
      <c r="D337" s="19" t="s">
        <v>1020</v>
      </c>
      <c r="E337" s="20">
        <v>8109</v>
      </c>
      <c r="F337" s="21">
        <f>'[1]Resumen con dcto'!F337+'[1]Resumen con dcto'!G337</f>
        <v>25681395</v>
      </c>
      <c r="G337" s="21">
        <f>'[1]Resumen con dcto'!H337+'[1]Resumen con dcto'!I337</f>
        <v>11994168</v>
      </c>
      <c r="H337" s="21">
        <f>'[1]Resumen con dcto'!J337+'[1]Resumen con dcto'!K337</f>
        <v>291364</v>
      </c>
      <c r="I337" s="21">
        <f>'[1]Resumen con dcto'!L337+'[1]Resumen con dcto'!M337</f>
        <v>5098870</v>
      </c>
      <c r="J337" s="22">
        <f t="shared" si="5"/>
        <v>43065797</v>
      </c>
    </row>
    <row r="338" spans="1:10" ht="15.75" customHeight="1" x14ac:dyDescent="0.25">
      <c r="A338" s="17" t="s">
        <v>1021</v>
      </c>
      <c r="B338" s="23" t="s">
        <v>58</v>
      </c>
      <c r="C338" s="19" t="s">
        <v>1022</v>
      </c>
      <c r="D338" s="19" t="s">
        <v>1023</v>
      </c>
      <c r="E338" s="20">
        <v>8110</v>
      </c>
      <c r="F338" s="21">
        <f>'[1]Resumen con dcto'!F338+'[1]Resumen con dcto'!G338</f>
        <v>8980454</v>
      </c>
      <c r="G338" s="21">
        <f>'[1]Resumen con dcto'!H338+'[1]Resumen con dcto'!I338</f>
        <v>2622935</v>
      </c>
      <c r="H338" s="21">
        <f>'[1]Resumen con dcto'!J338+'[1]Resumen con dcto'!K338</f>
        <v>0</v>
      </c>
      <c r="I338" s="21">
        <f>'[1]Resumen con dcto'!L338+'[1]Resumen con dcto'!M338</f>
        <v>2403753</v>
      </c>
      <c r="J338" s="22">
        <f t="shared" si="5"/>
        <v>14007142</v>
      </c>
    </row>
    <row r="339" spans="1:10" ht="15.75" customHeight="1" x14ac:dyDescent="0.25">
      <c r="A339" s="17" t="s">
        <v>1024</v>
      </c>
      <c r="B339" s="23" t="s">
        <v>58</v>
      </c>
      <c r="C339" s="19" t="s">
        <v>1025</v>
      </c>
      <c r="D339" s="19" t="s">
        <v>1026</v>
      </c>
      <c r="E339" s="20">
        <v>8111</v>
      </c>
      <c r="F339" s="21">
        <f>'[1]Resumen con dcto'!F339+'[1]Resumen con dcto'!G339</f>
        <v>6053246</v>
      </c>
      <c r="G339" s="21">
        <f>'[1]Resumen con dcto'!H339+'[1]Resumen con dcto'!I339</f>
        <v>2473861</v>
      </c>
      <c r="H339" s="21">
        <f>'[1]Resumen con dcto'!J339+'[1]Resumen con dcto'!K339</f>
        <v>0</v>
      </c>
      <c r="I339" s="21">
        <f>'[1]Resumen con dcto'!L339+'[1]Resumen con dcto'!M339</f>
        <v>0</v>
      </c>
      <c r="J339" s="22">
        <f t="shared" si="5"/>
        <v>8527107</v>
      </c>
    </row>
    <row r="340" spans="1:10" ht="15.75" customHeight="1" x14ac:dyDescent="0.25">
      <c r="A340" s="17" t="s">
        <v>1027</v>
      </c>
      <c r="B340" s="23" t="s">
        <v>58</v>
      </c>
      <c r="C340" s="19" t="s">
        <v>1028</v>
      </c>
      <c r="D340" s="19" t="s">
        <v>1029</v>
      </c>
      <c r="E340" s="20">
        <v>8112</v>
      </c>
      <c r="F340" s="21">
        <f>'[1]Resumen con dcto'!F340+'[1]Resumen con dcto'!G340</f>
        <v>12097634</v>
      </c>
      <c r="G340" s="21">
        <f>'[1]Resumen con dcto'!H340+'[1]Resumen con dcto'!I340</f>
        <v>2810833</v>
      </c>
      <c r="H340" s="21">
        <f>'[1]Resumen con dcto'!J340+'[1]Resumen con dcto'!K340</f>
        <v>0</v>
      </c>
      <c r="I340" s="21">
        <f>'[1]Resumen con dcto'!L340+'[1]Resumen con dcto'!M340</f>
        <v>1966707</v>
      </c>
      <c r="J340" s="22">
        <f t="shared" si="5"/>
        <v>16875174</v>
      </c>
    </row>
    <row r="341" spans="1:10" ht="15.75" customHeight="1" x14ac:dyDescent="0.25">
      <c r="A341" s="17" t="s">
        <v>1030</v>
      </c>
      <c r="B341" s="23" t="s">
        <v>58</v>
      </c>
      <c r="C341" s="19" t="s">
        <v>1031</v>
      </c>
      <c r="D341" s="19" t="s">
        <v>1032</v>
      </c>
      <c r="E341" s="20">
        <v>8113</v>
      </c>
      <c r="F341" s="21">
        <f>'[1]Resumen con dcto'!F341+'[1]Resumen con dcto'!G341</f>
        <v>12022060</v>
      </c>
      <c r="G341" s="21">
        <f>'[1]Resumen con dcto'!H341+'[1]Resumen con dcto'!I341</f>
        <v>2689651</v>
      </c>
      <c r="H341" s="21">
        <f>'[1]Resumen con dcto'!J341+'[1]Resumen con dcto'!K341</f>
        <v>0</v>
      </c>
      <c r="I341" s="21">
        <f>'[1]Resumen con dcto'!L341+'[1]Resumen con dcto'!M341</f>
        <v>3111055</v>
      </c>
      <c r="J341" s="22">
        <f t="shared" si="5"/>
        <v>17822766</v>
      </c>
    </row>
    <row r="342" spans="1:10" ht="15.75" customHeight="1" x14ac:dyDescent="0.25">
      <c r="A342" s="17" t="s">
        <v>1033</v>
      </c>
      <c r="B342" s="23" t="s">
        <v>58</v>
      </c>
      <c r="C342" s="19" t="s">
        <v>1034</v>
      </c>
      <c r="D342" s="19" t="s">
        <v>1035</v>
      </c>
      <c r="E342" s="20">
        <v>8114</v>
      </c>
      <c r="F342" s="21">
        <f>'[1]Resumen con dcto'!F342+'[1]Resumen con dcto'!G342</f>
        <v>10959411</v>
      </c>
      <c r="G342" s="21">
        <f>'[1]Resumen con dcto'!H342+'[1]Resumen con dcto'!I342</f>
        <v>7770146</v>
      </c>
      <c r="H342" s="21">
        <f>'[1]Resumen con dcto'!J342+'[1]Resumen con dcto'!K342</f>
        <v>0</v>
      </c>
      <c r="I342" s="21">
        <f>'[1]Resumen con dcto'!L342+'[1]Resumen con dcto'!M342</f>
        <v>0</v>
      </c>
      <c r="J342" s="22">
        <f t="shared" si="5"/>
        <v>18729557</v>
      </c>
    </row>
    <row r="343" spans="1:10" ht="15.75" customHeight="1" x14ac:dyDescent="0.25">
      <c r="A343" s="17" t="s">
        <v>1036</v>
      </c>
      <c r="B343" s="23" t="s">
        <v>58</v>
      </c>
      <c r="C343" s="19" t="s">
        <v>1037</v>
      </c>
      <c r="D343" s="19" t="s">
        <v>1038</v>
      </c>
      <c r="E343" s="20">
        <v>8115</v>
      </c>
      <c r="F343" s="21">
        <f>'[1]Resumen con dcto'!F343+'[1]Resumen con dcto'!G343</f>
        <v>10039052</v>
      </c>
      <c r="G343" s="21">
        <f>'[1]Resumen con dcto'!H343+'[1]Resumen con dcto'!I343</f>
        <v>2923816</v>
      </c>
      <c r="H343" s="21">
        <f>'[1]Resumen con dcto'!J343+'[1]Resumen con dcto'!K343</f>
        <v>0</v>
      </c>
      <c r="I343" s="21">
        <f>'[1]Resumen con dcto'!L343+'[1]Resumen con dcto'!M343</f>
        <v>1560286</v>
      </c>
      <c r="J343" s="22">
        <f t="shared" si="5"/>
        <v>14523154</v>
      </c>
    </row>
    <row r="344" spans="1:10" ht="15.75" customHeight="1" x14ac:dyDescent="0.25">
      <c r="A344" s="17" t="s">
        <v>1039</v>
      </c>
      <c r="B344" s="23" t="s">
        <v>58</v>
      </c>
      <c r="C344" s="19" t="s">
        <v>1040</v>
      </c>
      <c r="D344" s="19" t="s">
        <v>1041</v>
      </c>
      <c r="E344" s="20">
        <v>8116</v>
      </c>
      <c r="F344" s="21">
        <f>'[1]Resumen con dcto'!F344+'[1]Resumen con dcto'!G344</f>
        <v>7158770</v>
      </c>
      <c r="G344" s="21">
        <f>'[1]Resumen con dcto'!H344+'[1]Resumen con dcto'!I344</f>
        <v>2473861</v>
      </c>
      <c r="H344" s="21">
        <f>'[1]Resumen con dcto'!J344+'[1]Resumen con dcto'!K344</f>
        <v>628336</v>
      </c>
      <c r="I344" s="21">
        <f>'[1]Resumen con dcto'!L344+'[1]Resumen con dcto'!M344</f>
        <v>2959248</v>
      </c>
      <c r="J344" s="22">
        <f t="shared" si="5"/>
        <v>13220215</v>
      </c>
    </row>
    <row r="345" spans="1:10" ht="15.75" customHeight="1" x14ac:dyDescent="0.25">
      <c r="A345" s="17" t="s">
        <v>1042</v>
      </c>
      <c r="B345" s="23" t="s">
        <v>58</v>
      </c>
      <c r="C345" s="19" t="s">
        <v>1043</v>
      </c>
      <c r="D345" s="19" t="s">
        <v>1044</v>
      </c>
      <c r="E345" s="20">
        <v>8117</v>
      </c>
      <c r="F345" s="21">
        <f>'[1]Resumen con dcto'!F345+'[1]Resumen con dcto'!G345</f>
        <v>8113902</v>
      </c>
      <c r="G345" s="21">
        <f>'[1]Resumen con dcto'!H345+'[1]Resumen con dcto'!I345</f>
        <v>3712158</v>
      </c>
      <c r="H345" s="21">
        <f>'[1]Resumen con dcto'!J345+'[1]Resumen con dcto'!K345</f>
        <v>0</v>
      </c>
      <c r="I345" s="21">
        <f>'[1]Resumen con dcto'!L345+'[1]Resumen con dcto'!M345</f>
        <v>185165</v>
      </c>
      <c r="J345" s="22">
        <f t="shared" si="5"/>
        <v>12011225</v>
      </c>
    </row>
    <row r="346" spans="1:10" ht="15.75" customHeight="1" x14ac:dyDescent="0.25">
      <c r="A346" s="17" t="s">
        <v>1045</v>
      </c>
      <c r="B346" s="23" t="s">
        <v>58</v>
      </c>
      <c r="C346" s="19" t="s">
        <v>1046</v>
      </c>
      <c r="D346" s="19" t="s">
        <v>1047</v>
      </c>
      <c r="E346" s="20">
        <v>8118</v>
      </c>
      <c r="F346" s="21">
        <f>'[1]Resumen con dcto'!F346+'[1]Resumen con dcto'!G346</f>
        <v>19507626</v>
      </c>
      <c r="G346" s="21">
        <f>'[1]Resumen con dcto'!H346+'[1]Resumen con dcto'!I346</f>
        <v>2158656</v>
      </c>
      <c r="H346" s="21">
        <f>'[1]Resumen con dcto'!J346+'[1]Resumen con dcto'!K346</f>
        <v>0</v>
      </c>
      <c r="I346" s="21">
        <f>'[1]Resumen con dcto'!L346+'[1]Resumen con dcto'!M346</f>
        <v>0</v>
      </c>
      <c r="J346" s="22">
        <f t="shared" si="5"/>
        <v>21666282</v>
      </c>
    </row>
    <row r="347" spans="1:10" ht="15.75" customHeight="1" x14ac:dyDescent="0.25">
      <c r="A347" s="17" t="s">
        <v>1048</v>
      </c>
      <c r="B347" s="23" t="s">
        <v>58</v>
      </c>
      <c r="C347" s="19" t="s">
        <v>1049</v>
      </c>
      <c r="D347" s="19" t="s">
        <v>1050</v>
      </c>
      <c r="E347" s="20">
        <v>8119</v>
      </c>
      <c r="F347" s="21">
        <f>'[1]Resumen con dcto'!F347+'[1]Resumen con dcto'!G347</f>
        <v>5443285</v>
      </c>
      <c r="G347" s="21">
        <f>'[1]Resumen con dcto'!H347+'[1]Resumen con dcto'!I347</f>
        <v>1839400</v>
      </c>
      <c r="H347" s="21">
        <f>'[1]Resumen con dcto'!J347+'[1]Resumen con dcto'!K347</f>
        <v>72841</v>
      </c>
      <c r="I347" s="21">
        <f>'[1]Resumen con dcto'!L347+'[1]Resumen con dcto'!M347</f>
        <v>78966</v>
      </c>
      <c r="J347" s="22">
        <f t="shared" si="5"/>
        <v>7434492</v>
      </c>
    </row>
    <row r="348" spans="1:10" ht="15.75" customHeight="1" x14ac:dyDescent="0.25">
      <c r="A348" s="17" t="s">
        <v>1051</v>
      </c>
      <c r="B348" s="23" t="s">
        <v>58</v>
      </c>
      <c r="C348" s="19" t="s">
        <v>1052</v>
      </c>
      <c r="D348" s="19" t="s">
        <v>1053</v>
      </c>
      <c r="E348" s="20">
        <v>8120</v>
      </c>
      <c r="F348" s="21">
        <f>'[1]Resumen con dcto'!F348+'[1]Resumen con dcto'!G348</f>
        <v>16681810</v>
      </c>
      <c r="G348" s="21">
        <f>'[1]Resumen con dcto'!H348+'[1]Resumen con dcto'!I348</f>
        <v>1110990</v>
      </c>
      <c r="H348" s="21">
        <f>'[1]Resumen con dcto'!J348+'[1]Resumen con dcto'!K348</f>
        <v>0</v>
      </c>
      <c r="I348" s="21">
        <f>'[1]Resumen con dcto'!L348+'[1]Resumen con dcto'!M348</f>
        <v>0</v>
      </c>
      <c r="J348" s="22">
        <f t="shared" si="5"/>
        <v>17792800</v>
      </c>
    </row>
    <row r="349" spans="1:10" ht="15.75" customHeight="1" thickBot="1" x14ac:dyDescent="0.3">
      <c r="A349" s="24" t="s">
        <v>1054</v>
      </c>
      <c r="B349" s="25" t="s">
        <v>58</v>
      </c>
      <c r="C349" s="26" t="s">
        <v>1055</v>
      </c>
      <c r="D349" s="26" t="s">
        <v>1056</v>
      </c>
      <c r="E349" s="27">
        <v>8121</v>
      </c>
      <c r="F349" s="28">
        <f>'[1]Resumen con dcto'!F349+'[1]Resumen con dcto'!G349</f>
        <v>6857889</v>
      </c>
      <c r="G349" s="28">
        <f>'[1]Resumen con dcto'!H349+'[1]Resumen con dcto'!I349</f>
        <v>6981804</v>
      </c>
      <c r="H349" s="28">
        <f>'[1]Resumen con dcto'!J349+'[1]Resumen con dcto'!K349</f>
        <v>0</v>
      </c>
      <c r="I349" s="29">
        <f>'[1]Resumen con dcto'!L349+'[1]Resumen con dcto'!M349</f>
        <v>3472527</v>
      </c>
      <c r="J349" s="30">
        <f t="shared" si="5"/>
        <v>17312220</v>
      </c>
    </row>
    <row r="350" spans="1:10" ht="15.75" customHeight="1" thickBot="1" x14ac:dyDescent="0.3">
      <c r="A350" s="31"/>
      <c r="B350" s="32"/>
      <c r="C350" s="33"/>
      <c r="D350" s="33"/>
      <c r="E350" s="33"/>
      <c r="F350" s="34"/>
      <c r="G350" s="34"/>
      <c r="H350" s="34"/>
      <c r="I350" s="34"/>
      <c r="J350" s="35"/>
    </row>
    <row r="351" spans="1:10" ht="15.75" customHeight="1" thickBot="1" x14ac:dyDescent="0.3">
      <c r="A351" s="41" t="s">
        <v>1057</v>
      </c>
      <c r="B351" s="42"/>
      <c r="C351" s="42"/>
      <c r="D351" s="42"/>
      <c r="E351" s="43"/>
      <c r="F351" s="36">
        <f>SUM(F4:F349)</f>
        <v>4689086026</v>
      </c>
      <c r="G351" s="36">
        <f>SUM(G4:G349)</f>
        <v>2312288433</v>
      </c>
      <c r="H351" s="36">
        <f>SUM(H4:H349)</f>
        <v>22320533</v>
      </c>
      <c r="I351" s="36">
        <f>SUM(I4:I349)</f>
        <v>873746264</v>
      </c>
      <c r="J351" s="37">
        <f>SUM(J4:J349)</f>
        <v>7897441256</v>
      </c>
    </row>
    <row r="352" spans="1:10" ht="15.75" customHeight="1" x14ac:dyDescent="0.25">
      <c r="B352" s="32"/>
      <c r="F352" s="34"/>
      <c r="G352" s="34"/>
      <c r="H352" s="34"/>
      <c r="I352" s="34"/>
    </row>
    <row r="353" spans="2:10" ht="15.75" customHeight="1" x14ac:dyDescent="0.25">
      <c r="B353" s="32"/>
      <c r="F353" s="34"/>
      <c r="G353" s="34"/>
      <c r="H353" s="34"/>
      <c r="I353" s="34"/>
      <c r="J353" s="34"/>
    </row>
    <row r="354" spans="2:10" ht="15.75" customHeight="1" x14ac:dyDescent="0.25">
      <c r="B354" s="32"/>
      <c r="F354" s="34"/>
      <c r="G354" s="34"/>
      <c r="H354" s="34"/>
      <c r="I354" s="34"/>
    </row>
    <row r="355" spans="2:10" ht="15.75" customHeight="1" x14ac:dyDescent="0.25">
      <c r="B355" s="32"/>
      <c r="F355" s="34"/>
      <c r="G355" s="34"/>
      <c r="H355" s="34"/>
      <c r="I355" s="34"/>
    </row>
    <row r="356" spans="2:10" ht="15.75" customHeight="1" x14ac:dyDescent="0.25">
      <c r="B356" s="32"/>
      <c r="F356" s="34"/>
      <c r="G356" s="34"/>
      <c r="H356" s="34"/>
      <c r="I356" s="34"/>
    </row>
    <row r="357" spans="2:10" ht="15.75" customHeight="1" x14ac:dyDescent="0.25">
      <c r="B357" s="32"/>
      <c r="F357" s="34"/>
      <c r="G357" s="34"/>
      <c r="H357" s="34"/>
      <c r="I357" s="34"/>
    </row>
    <row r="358" spans="2:10" ht="15.75" customHeight="1" x14ac:dyDescent="0.25">
      <c r="B358" s="32"/>
      <c r="F358" s="34"/>
      <c r="G358" s="34"/>
      <c r="H358" s="34"/>
      <c r="I358" s="34"/>
    </row>
    <row r="359" spans="2:10" ht="15.75" customHeight="1" x14ac:dyDescent="0.25">
      <c r="B359" s="32"/>
      <c r="F359" s="34"/>
      <c r="G359" s="34"/>
      <c r="H359" s="34"/>
      <c r="I359" s="34"/>
    </row>
    <row r="360" spans="2:10" ht="15.75" customHeight="1" x14ac:dyDescent="0.25">
      <c r="B360" s="32"/>
      <c r="F360" s="34"/>
      <c r="G360" s="34"/>
      <c r="H360" s="34"/>
      <c r="I360" s="34"/>
    </row>
    <row r="361" spans="2:10" ht="15.75" customHeight="1" x14ac:dyDescent="0.25">
      <c r="B361" s="32"/>
      <c r="F361" s="34"/>
      <c r="G361" s="34"/>
      <c r="H361" s="34"/>
      <c r="I361" s="34"/>
    </row>
    <row r="362" spans="2:10" ht="15.75" customHeight="1" x14ac:dyDescent="0.25">
      <c r="B362" s="32"/>
      <c r="F362" s="34"/>
      <c r="G362" s="34"/>
      <c r="H362" s="34"/>
      <c r="I362" s="34"/>
    </row>
    <row r="363" spans="2:10" ht="15.75" customHeight="1" x14ac:dyDescent="0.25">
      <c r="B363" s="32"/>
      <c r="F363" s="34"/>
      <c r="G363" s="34"/>
      <c r="H363" s="34"/>
      <c r="I363" s="34"/>
    </row>
    <row r="364" spans="2:10" ht="15.75" customHeight="1" x14ac:dyDescent="0.25">
      <c r="B364" s="32"/>
      <c r="F364" s="34"/>
      <c r="G364" s="34"/>
      <c r="H364" s="34"/>
      <c r="I364" s="34"/>
    </row>
    <row r="365" spans="2:10" ht="15.75" customHeight="1" x14ac:dyDescent="0.25">
      <c r="B365" s="32"/>
      <c r="F365" s="34"/>
      <c r="G365" s="34"/>
      <c r="H365" s="34"/>
      <c r="I365" s="34"/>
    </row>
    <row r="366" spans="2:10" ht="15.75" customHeight="1" x14ac:dyDescent="0.25">
      <c r="B366" s="32"/>
      <c r="F366" s="34"/>
      <c r="G366" s="34"/>
      <c r="H366" s="34"/>
      <c r="I366" s="34"/>
    </row>
    <row r="367" spans="2:10" ht="15.75" customHeight="1" x14ac:dyDescent="0.25">
      <c r="B367" s="32"/>
      <c r="F367" s="34"/>
      <c r="G367" s="34"/>
      <c r="H367" s="34"/>
      <c r="I367" s="34"/>
    </row>
    <row r="368" spans="2:10" ht="15.75" customHeight="1" x14ac:dyDescent="0.25">
      <c r="B368" s="32"/>
      <c r="F368" s="34"/>
      <c r="G368" s="34"/>
      <c r="H368" s="34"/>
      <c r="I368" s="34"/>
    </row>
    <row r="369" spans="2:9" ht="15.75" customHeight="1" x14ac:dyDescent="0.25">
      <c r="B369" s="32"/>
      <c r="F369" s="34"/>
      <c r="G369" s="34"/>
      <c r="H369" s="34"/>
      <c r="I369" s="34"/>
    </row>
    <row r="370" spans="2:9" ht="15.75" customHeight="1" x14ac:dyDescent="0.25">
      <c r="B370" s="32"/>
      <c r="F370" s="34"/>
      <c r="G370" s="34"/>
      <c r="H370" s="34"/>
      <c r="I370" s="34"/>
    </row>
    <row r="371" spans="2:9" ht="15.75" customHeight="1" x14ac:dyDescent="0.25">
      <c r="B371" s="32"/>
      <c r="F371" s="34"/>
      <c r="G371" s="34"/>
      <c r="H371" s="34"/>
      <c r="I371" s="34"/>
    </row>
    <row r="372" spans="2:9" ht="15.75" customHeight="1" x14ac:dyDescent="0.25">
      <c r="B372" s="32"/>
      <c r="F372" s="34"/>
      <c r="G372" s="34"/>
      <c r="H372" s="34"/>
      <c r="I372" s="34"/>
    </row>
    <row r="373" spans="2:9" ht="15.75" customHeight="1" x14ac:dyDescent="0.25">
      <c r="B373" s="32"/>
      <c r="F373" s="34"/>
      <c r="G373" s="34"/>
      <c r="H373" s="34"/>
      <c r="I373" s="34"/>
    </row>
    <row r="374" spans="2:9" ht="15.75" customHeight="1" x14ac:dyDescent="0.25">
      <c r="B374" s="32"/>
      <c r="F374" s="34"/>
      <c r="G374" s="34"/>
      <c r="H374" s="34"/>
      <c r="I374" s="34"/>
    </row>
    <row r="375" spans="2:9" ht="15.75" customHeight="1" x14ac:dyDescent="0.25">
      <c r="B375" s="32"/>
      <c r="F375" s="34"/>
      <c r="G375" s="34"/>
      <c r="H375" s="34"/>
      <c r="I375" s="34"/>
    </row>
    <row r="376" spans="2:9" ht="15.75" customHeight="1" x14ac:dyDescent="0.25">
      <c r="B376" s="32"/>
      <c r="F376" s="34"/>
      <c r="G376" s="34"/>
      <c r="H376" s="34"/>
      <c r="I376" s="34"/>
    </row>
    <row r="377" spans="2:9" ht="15.75" customHeight="1" x14ac:dyDescent="0.25">
      <c r="B377" s="32"/>
      <c r="F377" s="34"/>
      <c r="G377" s="34"/>
      <c r="H377" s="34"/>
      <c r="I377" s="34"/>
    </row>
    <row r="378" spans="2:9" ht="15.75" customHeight="1" x14ac:dyDescent="0.25">
      <c r="B378" s="32"/>
      <c r="F378" s="34"/>
      <c r="G378" s="34"/>
      <c r="H378" s="34"/>
      <c r="I378" s="34"/>
    </row>
    <row r="379" spans="2:9" ht="15.75" customHeight="1" x14ac:dyDescent="0.25">
      <c r="B379" s="32"/>
      <c r="F379" s="34"/>
      <c r="G379" s="34"/>
      <c r="H379" s="34"/>
      <c r="I379" s="34"/>
    </row>
    <row r="380" spans="2:9" ht="15.75" customHeight="1" x14ac:dyDescent="0.25">
      <c r="B380" s="32"/>
      <c r="F380" s="34"/>
      <c r="G380" s="34"/>
      <c r="H380" s="34"/>
      <c r="I380" s="34"/>
    </row>
    <row r="381" spans="2:9" ht="15.75" customHeight="1" x14ac:dyDescent="0.25">
      <c r="B381" s="32"/>
      <c r="F381" s="34"/>
      <c r="G381" s="34"/>
      <c r="H381" s="34"/>
      <c r="I381" s="34"/>
    </row>
    <row r="382" spans="2:9" ht="15.75" customHeight="1" x14ac:dyDescent="0.25">
      <c r="B382" s="32"/>
      <c r="F382" s="34"/>
      <c r="G382" s="34"/>
      <c r="H382" s="34"/>
      <c r="I382" s="34"/>
    </row>
    <row r="383" spans="2:9" ht="15.75" customHeight="1" x14ac:dyDescent="0.25">
      <c r="B383" s="32"/>
      <c r="F383" s="34"/>
      <c r="G383" s="34"/>
      <c r="H383" s="34"/>
      <c r="I383" s="34"/>
    </row>
    <row r="384" spans="2:9" ht="15.75" customHeight="1" x14ac:dyDescent="0.25">
      <c r="B384" s="32"/>
      <c r="F384" s="34"/>
      <c r="G384" s="34"/>
      <c r="H384" s="34"/>
      <c r="I384" s="34"/>
    </row>
    <row r="385" spans="2:9" ht="15.75" customHeight="1" x14ac:dyDescent="0.25">
      <c r="B385" s="32"/>
      <c r="F385" s="34"/>
      <c r="G385" s="34"/>
      <c r="H385" s="34"/>
      <c r="I385" s="34"/>
    </row>
    <row r="386" spans="2:9" ht="15.75" customHeight="1" x14ac:dyDescent="0.25">
      <c r="B386" s="32"/>
      <c r="F386" s="34"/>
      <c r="G386" s="34"/>
      <c r="H386" s="34"/>
      <c r="I386" s="34"/>
    </row>
    <row r="387" spans="2:9" ht="15.75" customHeight="1" x14ac:dyDescent="0.25">
      <c r="B387" s="32"/>
      <c r="F387" s="34"/>
      <c r="G387" s="34"/>
      <c r="H387" s="34"/>
      <c r="I387" s="34"/>
    </row>
    <row r="388" spans="2:9" ht="15.75" customHeight="1" x14ac:dyDescent="0.25">
      <c r="B388" s="32"/>
      <c r="F388" s="34"/>
      <c r="G388" s="34"/>
      <c r="H388" s="34"/>
      <c r="I388" s="34"/>
    </row>
    <row r="389" spans="2:9" ht="15.75" customHeight="1" x14ac:dyDescent="0.25">
      <c r="B389" s="32"/>
      <c r="F389" s="34"/>
      <c r="G389" s="34"/>
      <c r="H389" s="34"/>
      <c r="I389" s="34"/>
    </row>
    <row r="390" spans="2:9" ht="15.75" customHeight="1" x14ac:dyDescent="0.25">
      <c r="B390" s="32"/>
      <c r="F390" s="34"/>
      <c r="G390" s="34"/>
      <c r="H390" s="34"/>
      <c r="I390" s="34"/>
    </row>
    <row r="391" spans="2:9" ht="15.75" customHeight="1" x14ac:dyDescent="0.25">
      <c r="B391" s="32"/>
      <c r="F391" s="34"/>
      <c r="G391" s="34"/>
      <c r="H391" s="34"/>
      <c r="I391" s="34"/>
    </row>
    <row r="392" spans="2:9" ht="15.75" customHeight="1" x14ac:dyDescent="0.25">
      <c r="B392" s="32"/>
      <c r="F392" s="34"/>
      <c r="G392" s="34"/>
      <c r="H392" s="34"/>
      <c r="I392" s="34"/>
    </row>
    <row r="393" spans="2:9" ht="15.75" customHeight="1" x14ac:dyDescent="0.25">
      <c r="B393" s="32"/>
      <c r="F393" s="34"/>
      <c r="G393" s="34"/>
      <c r="H393" s="34"/>
      <c r="I393" s="34"/>
    </row>
    <row r="394" spans="2:9" ht="15.75" customHeight="1" x14ac:dyDescent="0.25">
      <c r="B394" s="32"/>
      <c r="F394" s="34"/>
      <c r="G394" s="34"/>
      <c r="H394" s="34"/>
      <c r="I394" s="34"/>
    </row>
    <row r="395" spans="2:9" ht="15.75" customHeight="1" x14ac:dyDescent="0.25">
      <c r="B395" s="32"/>
      <c r="F395" s="34"/>
      <c r="G395" s="34"/>
      <c r="H395" s="34"/>
      <c r="I395" s="34"/>
    </row>
    <row r="396" spans="2:9" ht="15.75" customHeight="1" x14ac:dyDescent="0.25">
      <c r="B396" s="32"/>
      <c r="F396" s="34"/>
      <c r="G396" s="34"/>
      <c r="H396" s="34"/>
      <c r="I396" s="34"/>
    </row>
    <row r="397" spans="2:9" ht="15.75" customHeight="1" x14ac:dyDescent="0.25">
      <c r="B397" s="32"/>
      <c r="F397" s="34"/>
      <c r="G397" s="34"/>
      <c r="H397" s="34"/>
      <c r="I397" s="34"/>
    </row>
    <row r="398" spans="2:9" ht="15.75" customHeight="1" x14ac:dyDescent="0.25">
      <c r="B398" s="32"/>
      <c r="F398" s="34"/>
      <c r="G398" s="34"/>
      <c r="H398" s="34"/>
      <c r="I398" s="34"/>
    </row>
    <row r="399" spans="2:9" ht="15.75" customHeight="1" x14ac:dyDescent="0.25">
      <c r="B399" s="32"/>
      <c r="F399" s="34"/>
      <c r="G399" s="34"/>
      <c r="H399" s="34"/>
      <c r="I399" s="34"/>
    </row>
    <row r="400" spans="2:9" ht="15.75" customHeight="1" x14ac:dyDescent="0.25">
      <c r="B400" s="32"/>
      <c r="F400" s="34"/>
      <c r="G400" s="34"/>
      <c r="H400" s="34"/>
      <c r="I400" s="34"/>
    </row>
    <row r="401" spans="2:9" ht="15.75" customHeight="1" x14ac:dyDescent="0.25">
      <c r="B401" s="32"/>
      <c r="F401" s="34"/>
      <c r="G401" s="34"/>
      <c r="H401" s="34"/>
      <c r="I401" s="34"/>
    </row>
    <row r="402" spans="2:9" ht="15.75" customHeight="1" x14ac:dyDescent="0.25">
      <c r="B402" s="32"/>
      <c r="F402" s="34"/>
      <c r="G402" s="34"/>
      <c r="H402" s="34"/>
      <c r="I402" s="34"/>
    </row>
    <row r="403" spans="2:9" ht="15.75" customHeight="1" x14ac:dyDescent="0.25">
      <c r="B403" s="32"/>
      <c r="F403" s="34"/>
      <c r="G403" s="34"/>
      <c r="H403" s="34"/>
      <c r="I403" s="34"/>
    </row>
    <row r="404" spans="2:9" ht="15.75" customHeight="1" x14ac:dyDescent="0.25">
      <c r="B404" s="32"/>
      <c r="F404" s="34"/>
      <c r="G404" s="34"/>
      <c r="H404" s="34"/>
      <c r="I404" s="34"/>
    </row>
    <row r="405" spans="2:9" ht="15.75" customHeight="1" x14ac:dyDescent="0.25">
      <c r="B405" s="32"/>
      <c r="F405" s="34"/>
      <c r="G405" s="34"/>
      <c r="H405" s="34"/>
      <c r="I405" s="34"/>
    </row>
    <row r="406" spans="2:9" ht="15.75" customHeight="1" x14ac:dyDescent="0.25">
      <c r="B406" s="32"/>
      <c r="F406" s="34"/>
      <c r="G406" s="34"/>
      <c r="H406" s="34"/>
      <c r="I406" s="34"/>
    </row>
    <row r="407" spans="2:9" ht="15.75" customHeight="1" x14ac:dyDescent="0.25">
      <c r="B407" s="32"/>
      <c r="F407" s="34"/>
      <c r="G407" s="34"/>
      <c r="H407" s="34"/>
      <c r="I407" s="34"/>
    </row>
    <row r="408" spans="2:9" ht="15.75" customHeight="1" x14ac:dyDescent="0.25">
      <c r="B408" s="32"/>
      <c r="F408" s="34"/>
      <c r="G408" s="34"/>
      <c r="H408" s="34"/>
      <c r="I408" s="34"/>
    </row>
    <row r="409" spans="2:9" ht="15.75" customHeight="1" x14ac:dyDescent="0.25">
      <c r="B409" s="32"/>
      <c r="F409" s="34"/>
      <c r="G409" s="34"/>
      <c r="H409" s="34"/>
      <c r="I409" s="34"/>
    </row>
    <row r="410" spans="2:9" ht="15.75" customHeight="1" x14ac:dyDescent="0.25">
      <c r="B410" s="32"/>
      <c r="F410" s="34"/>
      <c r="G410" s="34"/>
      <c r="H410" s="34"/>
      <c r="I410" s="34"/>
    </row>
    <row r="411" spans="2:9" ht="15.75" customHeight="1" x14ac:dyDescent="0.25">
      <c r="B411" s="32"/>
      <c r="F411" s="34"/>
      <c r="G411" s="34"/>
      <c r="H411" s="34"/>
      <c r="I411" s="34"/>
    </row>
    <row r="412" spans="2:9" ht="15.75" customHeight="1" x14ac:dyDescent="0.25">
      <c r="B412" s="32"/>
      <c r="F412" s="34"/>
      <c r="G412" s="34"/>
      <c r="H412" s="34"/>
      <c r="I412" s="34"/>
    </row>
    <row r="413" spans="2:9" ht="15.75" customHeight="1" x14ac:dyDescent="0.25">
      <c r="B413" s="32"/>
      <c r="F413" s="34"/>
      <c r="G413" s="34"/>
      <c r="H413" s="34"/>
      <c r="I413" s="34"/>
    </row>
    <row r="414" spans="2:9" ht="15.75" customHeight="1" x14ac:dyDescent="0.25">
      <c r="B414" s="32"/>
      <c r="F414" s="34"/>
      <c r="G414" s="34"/>
      <c r="H414" s="34"/>
      <c r="I414" s="34"/>
    </row>
    <row r="415" spans="2:9" ht="15.75" customHeight="1" x14ac:dyDescent="0.25">
      <c r="B415" s="32"/>
      <c r="F415" s="34"/>
      <c r="G415" s="34"/>
      <c r="H415" s="34"/>
      <c r="I415" s="34"/>
    </row>
    <row r="416" spans="2:9" ht="15.75" customHeight="1" x14ac:dyDescent="0.25">
      <c r="B416" s="32"/>
      <c r="F416" s="34"/>
      <c r="G416" s="34"/>
      <c r="H416" s="34"/>
      <c r="I416" s="34"/>
    </row>
    <row r="417" spans="2:9" ht="15.75" customHeight="1" x14ac:dyDescent="0.25">
      <c r="B417" s="32"/>
      <c r="F417" s="34"/>
      <c r="G417" s="34"/>
      <c r="H417" s="34"/>
      <c r="I417" s="34"/>
    </row>
    <row r="418" spans="2:9" ht="15.75" customHeight="1" x14ac:dyDescent="0.25">
      <c r="B418" s="32"/>
      <c r="F418" s="34"/>
      <c r="G418" s="34"/>
      <c r="H418" s="34"/>
      <c r="I418" s="34"/>
    </row>
    <row r="419" spans="2:9" ht="15.75" customHeight="1" x14ac:dyDescent="0.25">
      <c r="B419" s="32"/>
      <c r="F419" s="34"/>
      <c r="G419" s="34"/>
      <c r="H419" s="34"/>
      <c r="I419" s="34"/>
    </row>
    <row r="420" spans="2:9" ht="15.75" customHeight="1" x14ac:dyDescent="0.25">
      <c r="B420" s="32"/>
      <c r="F420" s="34"/>
      <c r="G420" s="34"/>
      <c r="H420" s="34"/>
      <c r="I420" s="34"/>
    </row>
    <row r="421" spans="2:9" ht="15.75" customHeight="1" x14ac:dyDescent="0.25">
      <c r="B421" s="32"/>
      <c r="F421" s="34"/>
      <c r="G421" s="34"/>
      <c r="H421" s="34"/>
      <c r="I421" s="34"/>
    </row>
    <row r="422" spans="2:9" ht="15.75" customHeight="1" x14ac:dyDescent="0.25">
      <c r="B422" s="32"/>
      <c r="F422" s="34"/>
      <c r="G422" s="34"/>
      <c r="H422" s="34"/>
      <c r="I422" s="34"/>
    </row>
    <row r="423" spans="2:9" ht="15.75" customHeight="1" x14ac:dyDescent="0.25">
      <c r="B423" s="32"/>
      <c r="F423" s="34"/>
      <c r="G423" s="34"/>
      <c r="H423" s="34"/>
      <c r="I423" s="34"/>
    </row>
    <row r="424" spans="2:9" ht="15.75" customHeight="1" x14ac:dyDescent="0.25">
      <c r="B424" s="32"/>
      <c r="F424" s="34"/>
      <c r="G424" s="34"/>
      <c r="H424" s="34"/>
      <c r="I424" s="34"/>
    </row>
    <row r="425" spans="2:9" ht="15.75" customHeight="1" x14ac:dyDescent="0.25">
      <c r="B425" s="32"/>
      <c r="F425" s="34"/>
      <c r="G425" s="34"/>
      <c r="H425" s="34"/>
      <c r="I425" s="34"/>
    </row>
    <row r="426" spans="2:9" ht="15.75" customHeight="1" x14ac:dyDescent="0.25">
      <c r="B426" s="32"/>
      <c r="F426" s="34"/>
      <c r="G426" s="34"/>
      <c r="H426" s="34"/>
      <c r="I426" s="34"/>
    </row>
    <row r="427" spans="2:9" ht="15.75" customHeight="1" x14ac:dyDescent="0.25">
      <c r="B427" s="32"/>
      <c r="F427" s="34"/>
      <c r="G427" s="34"/>
      <c r="H427" s="34"/>
      <c r="I427" s="34"/>
    </row>
    <row r="428" spans="2:9" ht="15.75" customHeight="1" x14ac:dyDescent="0.25">
      <c r="B428" s="32"/>
      <c r="F428" s="34"/>
      <c r="G428" s="34"/>
      <c r="H428" s="34"/>
      <c r="I428" s="34"/>
    </row>
    <row r="429" spans="2:9" ht="15.75" customHeight="1" x14ac:dyDescent="0.25">
      <c r="B429" s="32"/>
      <c r="F429" s="34"/>
      <c r="G429" s="34"/>
      <c r="H429" s="34"/>
      <c r="I429" s="34"/>
    </row>
    <row r="430" spans="2:9" ht="15.75" customHeight="1" x14ac:dyDescent="0.25">
      <c r="B430" s="32"/>
      <c r="F430" s="34"/>
      <c r="G430" s="34"/>
      <c r="H430" s="34"/>
      <c r="I430" s="34"/>
    </row>
    <row r="431" spans="2:9" ht="15.75" customHeight="1" x14ac:dyDescent="0.25">
      <c r="B431" s="32"/>
      <c r="F431" s="34"/>
      <c r="G431" s="34"/>
      <c r="H431" s="34"/>
      <c r="I431" s="34"/>
    </row>
    <row r="432" spans="2:9" ht="15.75" customHeight="1" x14ac:dyDescent="0.25">
      <c r="B432" s="32"/>
      <c r="F432" s="34"/>
      <c r="G432" s="34"/>
      <c r="H432" s="34"/>
      <c r="I432" s="34"/>
    </row>
    <row r="433" spans="2:9" ht="15.75" customHeight="1" x14ac:dyDescent="0.25">
      <c r="B433" s="32"/>
      <c r="F433" s="34"/>
      <c r="G433" s="34"/>
      <c r="H433" s="34"/>
      <c r="I433" s="34"/>
    </row>
    <row r="434" spans="2:9" ht="15.75" customHeight="1" x14ac:dyDescent="0.25">
      <c r="B434" s="32"/>
      <c r="F434" s="34"/>
      <c r="G434" s="34"/>
      <c r="H434" s="34"/>
      <c r="I434" s="34"/>
    </row>
    <row r="435" spans="2:9" ht="15.75" customHeight="1" x14ac:dyDescent="0.25">
      <c r="B435" s="32"/>
      <c r="F435" s="34"/>
      <c r="G435" s="34"/>
      <c r="H435" s="34"/>
      <c r="I435" s="34"/>
    </row>
    <row r="436" spans="2:9" ht="15.75" customHeight="1" x14ac:dyDescent="0.25">
      <c r="B436" s="32"/>
      <c r="F436" s="34"/>
      <c r="G436" s="34"/>
      <c r="H436" s="34"/>
      <c r="I436" s="34"/>
    </row>
    <row r="437" spans="2:9" ht="15.75" customHeight="1" x14ac:dyDescent="0.25">
      <c r="B437" s="32"/>
      <c r="F437" s="34"/>
      <c r="G437" s="34"/>
      <c r="H437" s="34"/>
      <c r="I437" s="34"/>
    </row>
    <row r="438" spans="2:9" ht="15.75" customHeight="1" x14ac:dyDescent="0.25">
      <c r="B438" s="32"/>
      <c r="F438" s="34"/>
      <c r="G438" s="34"/>
      <c r="H438" s="34"/>
      <c r="I438" s="34"/>
    </row>
    <row r="439" spans="2:9" ht="15.75" customHeight="1" x14ac:dyDescent="0.25">
      <c r="B439" s="32"/>
      <c r="F439" s="34"/>
      <c r="G439" s="34"/>
      <c r="H439" s="34"/>
      <c r="I439" s="34"/>
    </row>
    <row r="440" spans="2:9" ht="15.75" customHeight="1" x14ac:dyDescent="0.25">
      <c r="B440" s="32"/>
      <c r="F440" s="34"/>
      <c r="G440" s="34"/>
      <c r="H440" s="34"/>
      <c r="I440" s="34"/>
    </row>
    <row r="441" spans="2:9" ht="15.75" customHeight="1" x14ac:dyDescent="0.25">
      <c r="B441" s="32"/>
      <c r="F441" s="34"/>
      <c r="G441" s="34"/>
      <c r="H441" s="34"/>
      <c r="I441" s="34"/>
    </row>
    <row r="442" spans="2:9" ht="15.75" customHeight="1" x14ac:dyDescent="0.25">
      <c r="B442" s="32"/>
      <c r="F442" s="34"/>
      <c r="G442" s="34"/>
      <c r="H442" s="34"/>
      <c r="I442" s="34"/>
    </row>
    <row r="443" spans="2:9" ht="15.75" customHeight="1" x14ac:dyDescent="0.25">
      <c r="B443" s="32"/>
      <c r="F443" s="34"/>
      <c r="G443" s="34"/>
      <c r="H443" s="34"/>
      <c r="I443" s="34"/>
    </row>
    <row r="444" spans="2:9" ht="15.75" customHeight="1" x14ac:dyDescent="0.25">
      <c r="B444" s="32"/>
      <c r="F444" s="34"/>
      <c r="G444" s="34"/>
      <c r="H444" s="34"/>
      <c r="I444" s="34"/>
    </row>
    <row r="445" spans="2:9" ht="15.75" customHeight="1" x14ac:dyDescent="0.25">
      <c r="B445" s="32"/>
      <c r="F445" s="34"/>
      <c r="G445" s="34"/>
      <c r="H445" s="34"/>
      <c r="I445" s="34"/>
    </row>
    <row r="446" spans="2:9" ht="15.75" customHeight="1" x14ac:dyDescent="0.25">
      <c r="B446" s="32"/>
      <c r="F446" s="34"/>
      <c r="G446" s="34"/>
      <c r="H446" s="34"/>
      <c r="I446" s="34"/>
    </row>
    <row r="447" spans="2:9" ht="15.75" customHeight="1" x14ac:dyDescent="0.25">
      <c r="B447" s="32"/>
      <c r="F447" s="34"/>
      <c r="G447" s="34"/>
      <c r="H447" s="34"/>
      <c r="I447" s="34"/>
    </row>
    <row r="448" spans="2:9" ht="15.75" customHeight="1" x14ac:dyDescent="0.25">
      <c r="B448" s="32"/>
      <c r="F448" s="34"/>
      <c r="G448" s="34"/>
      <c r="H448" s="34"/>
      <c r="I448" s="34"/>
    </row>
    <row r="449" spans="2:9" ht="15.75" customHeight="1" x14ac:dyDescent="0.25">
      <c r="B449" s="32"/>
      <c r="F449" s="34"/>
      <c r="G449" s="34"/>
      <c r="H449" s="34"/>
      <c r="I449" s="34"/>
    </row>
    <row r="450" spans="2:9" ht="15.75" customHeight="1" x14ac:dyDescent="0.25">
      <c r="B450" s="32"/>
      <c r="F450" s="34"/>
      <c r="G450" s="34"/>
      <c r="H450" s="34"/>
      <c r="I450" s="34"/>
    </row>
    <row r="451" spans="2:9" ht="15.75" customHeight="1" x14ac:dyDescent="0.25">
      <c r="B451" s="32"/>
      <c r="F451" s="34"/>
      <c r="G451" s="34"/>
      <c r="H451" s="34"/>
      <c r="I451" s="34"/>
    </row>
    <row r="452" spans="2:9" ht="15.75" customHeight="1" x14ac:dyDescent="0.25">
      <c r="B452" s="32"/>
      <c r="F452" s="34"/>
      <c r="G452" s="34"/>
      <c r="H452" s="34"/>
      <c r="I452" s="34"/>
    </row>
    <row r="453" spans="2:9" ht="15.75" customHeight="1" x14ac:dyDescent="0.25">
      <c r="B453" s="32"/>
      <c r="F453" s="34"/>
      <c r="G453" s="34"/>
      <c r="H453" s="34"/>
      <c r="I453" s="34"/>
    </row>
    <row r="454" spans="2:9" ht="15.75" customHeight="1" x14ac:dyDescent="0.25">
      <c r="B454" s="32"/>
      <c r="F454" s="34"/>
      <c r="G454" s="34"/>
      <c r="H454" s="34"/>
      <c r="I454" s="34"/>
    </row>
    <row r="455" spans="2:9" ht="15.75" customHeight="1" x14ac:dyDescent="0.25">
      <c r="B455" s="32"/>
      <c r="F455" s="34"/>
      <c r="G455" s="34"/>
      <c r="H455" s="34"/>
      <c r="I455" s="34"/>
    </row>
    <row r="456" spans="2:9" ht="15.75" customHeight="1" x14ac:dyDescent="0.25">
      <c r="B456" s="32"/>
      <c r="F456" s="34"/>
      <c r="G456" s="34"/>
      <c r="H456" s="34"/>
      <c r="I456" s="34"/>
    </row>
    <row r="457" spans="2:9" ht="15.75" customHeight="1" x14ac:dyDescent="0.25">
      <c r="B457" s="32"/>
      <c r="F457" s="34"/>
      <c r="G457" s="34"/>
      <c r="H457" s="34"/>
      <c r="I457" s="34"/>
    </row>
    <row r="458" spans="2:9" ht="15.75" customHeight="1" x14ac:dyDescent="0.25">
      <c r="B458" s="32"/>
      <c r="F458" s="34"/>
      <c r="G458" s="34"/>
      <c r="H458" s="34"/>
      <c r="I458" s="34"/>
    </row>
    <row r="459" spans="2:9" ht="15.75" customHeight="1" x14ac:dyDescent="0.25">
      <c r="B459" s="32"/>
      <c r="F459" s="34"/>
      <c r="G459" s="34"/>
      <c r="H459" s="34"/>
      <c r="I459" s="34"/>
    </row>
    <row r="460" spans="2:9" ht="15.75" customHeight="1" x14ac:dyDescent="0.25">
      <c r="B460" s="32"/>
      <c r="F460" s="34"/>
      <c r="G460" s="34"/>
      <c r="H460" s="34"/>
      <c r="I460" s="34"/>
    </row>
    <row r="461" spans="2:9" ht="15.75" customHeight="1" x14ac:dyDescent="0.25">
      <c r="B461" s="32"/>
      <c r="F461" s="34"/>
      <c r="G461" s="34"/>
      <c r="H461" s="34"/>
      <c r="I461" s="34"/>
    </row>
    <row r="462" spans="2:9" ht="15.75" customHeight="1" x14ac:dyDescent="0.25">
      <c r="B462" s="32"/>
      <c r="F462" s="34"/>
      <c r="G462" s="34"/>
      <c r="H462" s="34"/>
      <c r="I462" s="34"/>
    </row>
    <row r="463" spans="2:9" ht="15.75" customHeight="1" x14ac:dyDescent="0.25">
      <c r="B463" s="32"/>
      <c r="F463" s="34"/>
      <c r="G463" s="34"/>
      <c r="H463" s="34"/>
      <c r="I463" s="34"/>
    </row>
    <row r="464" spans="2:9" ht="15.75" customHeight="1" x14ac:dyDescent="0.25">
      <c r="B464" s="32"/>
      <c r="F464" s="34"/>
      <c r="G464" s="34"/>
      <c r="H464" s="34"/>
      <c r="I464" s="34"/>
    </row>
    <row r="465" spans="2:9" ht="15.75" customHeight="1" x14ac:dyDescent="0.25">
      <c r="B465" s="32"/>
      <c r="F465" s="34"/>
      <c r="G465" s="34"/>
      <c r="H465" s="34"/>
      <c r="I465" s="34"/>
    </row>
    <row r="466" spans="2:9" ht="15.75" customHeight="1" x14ac:dyDescent="0.25">
      <c r="B466" s="32"/>
      <c r="F466" s="34"/>
      <c r="G466" s="34"/>
      <c r="H466" s="34"/>
      <c r="I466" s="34"/>
    </row>
    <row r="467" spans="2:9" ht="15.75" customHeight="1" x14ac:dyDescent="0.25">
      <c r="B467" s="32"/>
      <c r="F467" s="34"/>
      <c r="G467" s="34"/>
      <c r="H467" s="34"/>
      <c r="I467" s="34"/>
    </row>
    <row r="468" spans="2:9" ht="15.75" customHeight="1" x14ac:dyDescent="0.25">
      <c r="B468" s="32"/>
      <c r="F468" s="34"/>
      <c r="G468" s="34"/>
      <c r="H468" s="34"/>
      <c r="I468" s="34"/>
    </row>
    <row r="469" spans="2:9" ht="15.75" customHeight="1" x14ac:dyDescent="0.25">
      <c r="B469" s="32"/>
      <c r="F469" s="34"/>
      <c r="G469" s="34"/>
      <c r="H469" s="34"/>
      <c r="I469" s="34"/>
    </row>
    <row r="470" spans="2:9" ht="15.75" customHeight="1" x14ac:dyDescent="0.25">
      <c r="B470" s="32"/>
      <c r="F470" s="34"/>
      <c r="G470" s="34"/>
      <c r="H470" s="34"/>
      <c r="I470" s="34"/>
    </row>
    <row r="471" spans="2:9" ht="15.75" customHeight="1" x14ac:dyDescent="0.25">
      <c r="B471" s="32"/>
      <c r="F471" s="34"/>
      <c r="G471" s="34"/>
      <c r="H471" s="34"/>
      <c r="I471" s="34"/>
    </row>
    <row r="472" spans="2:9" ht="15.75" customHeight="1" x14ac:dyDescent="0.25">
      <c r="B472" s="32"/>
      <c r="F472" s="34"/>
      <c r="G472" s="34"/>
      <c r="H472" s="34"/>
      <c r="I472" s="34"/>
    </row>
    <row r="473" spans="2:9" ht="15.75" customHeight="1" x14ac:dyDescent="0.25">
      <c r="B473" s="32"/>
      <c r="F473" s="34"/>
      <c r="G473" s="34"/>
      <c r="H473" s="34"/>
      <c r="I473" s="34"/>
    </row>
    <row r="474" spans="2:9" ht="15.75" customHeight="1" x14ac:dyDescent="0.25">
      <c r="B474" s="32"/>
      <c r="F474" s="34"/>
      <c r="G474" s="34"/>
      <c r="H474" s="34"/>
      <c r="I474" s="34"/>
    </row>
    <row r="475" spans="2:9" ht="15.75" customHeight="1" x14ac:dyDescent="0.25">
      <c r="B475" s="32"/>
      <c r="F475" s="34"/>
      <c r="G475" s="34"/>
      <c r="H475" s="34"/>
      <c r="I475" s="34"/>
    </row>
    <row r="476" spans="2:9" ht="15.75" customHeight="1" x14ac:dyDescent="0.25">
      <c r="B476" s="32"/>
      <c r="F476" s="34"/>
      <c r="G476" s="34"/>
      <c r="H476" s="34"/>
      <c r="I476" s="34"/>
    </row>
    <row r="477" spans="2:9" ht="15.75" customHeight="1" x14ac:dyDescent="0.25">
      <c r="B477" s="32"/>
      <c r="F477" s="34"/>
      <c r="G477" s="34"/>
      <c r="H477" s="34"/>
      <c r="I477" s="34"/>
    </row>
    <row r="478" spans="2:9" ht="15.75" customHeight="1" x14ac:dyDescent="0.25">
      <c r="B478" s="32"/>
      <c r="F478" s="34"/>
      <c r="G478" s="34"/>
      <c r="H478" s="34"/>
      <c r="I478" s="34"/>
    </row>
    <row r="479" spans="2:9" ht="15.75" customHeight="1" x14ac:dyDescent="0.25">
      <c r="B479" s="32"/>
      <c r="F479" s="34"/>
      <c r="G479" s="34"/>
      <c r="H479" s="34"/>
      <c r="I479" s="34"/>
    </row>
    <row r="480" spans="2:9" ht="15.75" customHeight="1" x14ac:dyDescent="0.25">
      <c r="B480" s="32"/>
      <c r="F480" s="34"/>
      <c r="G480" s="34"/>
      <c r="H480" s="34"/>
      <c r="I480" s="34"/>
    </row>
    <row r="481" spans="2:9" ht="15.75" customHeight="1" x14ac:dyDescent="0.25">
      <c r="B481" s="32"/>
      <c r="F481" s="34"/>
      <c r="G481" s="34"/>
      <c r="H481" s="34"/>
      <c r="I481" s="34"/>
    </row>
    <row r="482" spans="2:9" ht="15.75" customHeight="1" x14ac:dyDescent="0.25">
      <c r="B482" s="32"/>
      <c r="F482" s="34"/>
      <c r="G482" s="34"/>
      <c r="H482" s="34"/>
      <c r="I482" s="34"/>
    </row>
    <row r="483" spans="2:9" ht="15.75" customHeight="1" x14ac:dyDescent="0.25">
      <c r="B483" s="32"/>
      <c r="F483" s="34"/>
      <c r="G483" s="34"/>
      <c r="H483" s="34"/>
      <c r="I483" s="34"/>
    </row>
    <row r="484" spans="2:9" ht="15.75" customHeight="1" x14ac:dyDescent="0.25">
      <c r="B484" s="32"/>
      <c r="F484" s="34"/>
      <c r="G484" s="34"/>
      <c r="H484" s="34"/>
      <c r="I484" s="34"/>
    </row>
    <row r="485" spans="2:9" ht="15.75" customHeight="1" x14ac:dyDescent="0.25">
      <c r="B485" s="32"/>
      <c r="F485" s="34"/>
      <c r="G485" s="34"/>
      <c r="H485" s="34"/>
      <c r="I485" s="34"/>
    </row>
    <row r="486" spans="2:9" ht="15.75" customHeight="1" x14ac:dyDescent="0.25">
      <c r="B486" s="32"/>
      <c r="F486" s="34"/>
      <c r="G486" s="34"/>
      <c r="H486" s="34"/>
      <c r="I486" s="34"/>
    </row>
    <row r="487" spans="2:9" ht="15.75" customHeight="1" x14ac:dyDescent="0.25">
      <c r="B487" s="32"/>
      <c r="F487" s="34"/>
      <c r="G487" s="34"/>
      <c r="H487" s="34"/>
      <c r="I487" s="34"/>
    </row>
    <row r="488" spans="2:9" ht="15.75" customHeight="1" x14ac:dyDescent="0.25">
      <c r="B488" s="32"/>
      <c r="F488" s="34"/>
      <c r="G488" s="34"/>
      <c r="H488" s="34"/>
      <c r="I488" s="34"/>
    </row>
    <row r="489" spans="2:9" ht="15.75" customHeight="1" x14ac:dyDescent="0.25">
      <c r="B489" s="32"/>
      <c r="F489" s="34"/>
      <c r="G489" s="34"/>
      <c r="H489" s="34"/>
      <c r="I489" s="34"/>
    </row>
    <row r="490" spans="2:9" ht="15.75" customHeight="1" x14ac:dyDescent="0.25">
      <c r="B490" s="32"/>
      <c r="F490" s="34"/>
      <c r="G490" s="34"/>
      <c r="H490" s="34"/>
      <c r="I490" s="34"/>
    </row>
    <row r="491" spans="2:9" ht="15.75" customHeight="1" x14ac:dyDescent="0.25">
      <c r="B491" s="32"/>
      <c r="F491" s="34"/>
      <c r="G491" s="34"/>
      <c r="H491" s="34"/>
      <c r="I491" s="34"/>
    </row>
    <row r="492" spans="2:9" ht="15.75" customHeight="1" x14ac:dyDescent="0.25">
      <c r="B492" s="32"/>
      <c r="F492" s="34"/>
      <c r="G492" s="34"/>
      <c r="H492" s="34"/>
      <c r="I492" s="34"/>
    </row>
    <row r="493" spans="2:9" ht="15.75" customHeight="1" x14ac:dyDescent="0.25">
      <c r="B493" s="32"/>
      <c r="F493" s="34"/>
      <c r="G493" s="34"/>
      <c r="H493" s="34"/>
      <c r="I493" s="34"/>
    </row>
    <row r="494" spans="2:9" ht="15.75" customHeight="1" x14ac:dyDescent="0.25">
      <c r="B494" s="32"/>
      <c r="F494" s="34"/>
      <c r="G494" s="34"/>
      <c r="H494" s="34"/>
      <c r="I494" s="34"/>
    </row>
    <row r="495" spans="2:9" ht="15.75" customHeight="1" x14ac:dyDescent="0.25">
      <c r="B495" s="32"/>
      <c r="F495" s="34"/>
      <c r="G495" s="34"/>
      <c r="H495" s="34"/>
      <c r="I495" s="34"/>
    </row>
    <row r="496" spans="2:9" ht="15.75" customHeight="1" x14ac:dyDescent="0.25">
      <c r="B496" s="32"/>
      <c r="F496" s="34"/>
      <c r="G496" s="34"/>
      <c r="H496" s="34"/>
      <c r="I496" s="34"/>
    </row>
    <row r="497" spans="2:9" ht="15.75" customHeight="1" x14ac:dyDescent="0.25">
      <c r="B497" s="32"/>
      <c r="F497" s="34"/>
      <c r="G497" s="34"/>
      <c r="H497" s="34"/>
      <c r="I497" s="34"/>
    </row>
    <row r="498" spans="2:9" ht="15.75" customHeight="1" x14ac:dyDescent="0.25">
      <c r="B498" s="32"/>
      <c r="F498" s="34"/>
      <c r="G498" s="34"/>
      <c r="H498" s="34"/>
      <c r="I498" s="34"/>
    </row>
    <row r="499" spans="2:9" ht="15.75" customHeight="1" x14ac:dyDescent="0.25">
      <c r="B499" s="32"/>
      <c r="F499" s="34"/>
      <c r="G499" s="34"/>
      <c r="H499" s="34"/>
      <c r="I499" s="34"/>
    </row>
    <row r="500" spans="2:9" ht="15.75" customHeight="1" x14ac:dyDescent="0.25">
      <c r="B500" s="32"/>
      <c r="F500" s="34"/>
      <c r="G500" s="34"/>
      <c r="H500" s="34"/>
      <c r="I500" s="34"/>
    </row>
    <row r="501" spans="2:9" ht="15.75" customHeight="1" x14ac:dyDescent="0.25">
      <c r="B501" s="32"/>
      <c r="F501" s="34"/>
      <c r="G501" s="34"/>
      <c r="H501" s="34"/>
      <c r="I501" s="34"/>
    </row>
    <row r="502" spans="2:9" ht="15.75" customHeight="1" x14ac:dyDescent="0.25">
      <c r="B502" s="32"/>
      <c r="F502" s="34"/>
      <c r="G502" s="34"/>
      <c r="H502" s="34"/>
      <c r="I502" s="34"/>
    </row>
    <row r="503" spans="2:9" ht="15.75" customHeight="1" x14ac:dyDescent="0.25">
      <c r="B503" s="32"/>
      <c r="F503" s="34"/>
      <c r="G503" s="34"/>
      <c r="H503" s="34"/>
      <c r="I503" s="34"/>
    </row>
    <row r="504" spans="2:9" ht="15.75" customHeight="1" x14ac:dyDescent="0.25">
      <c r="B504" s="32"/>
      <c r="F504" s="34"/>
      <c r="G504" s="34"/>
      <c r="H504" s="34"/>
      <c r="I504" s="34"/>
    </row>
    <row r="505" spans="2:9" ht="15.75" customHeight="1" x14ac:dyDescent="0.25">
      <c r="B505" s="32"/>
      <c r="F505" s="34"/>
      <c r="G505" s="34"/>
      <c r="H505" s="34"/>
      <c r="I505" s="34"/>
    </row>
    <row r="506" spans="2:9" ht="15.75" customHeight="1" x14ac:dyDescent="0.25">
      <c r="B506" s="32"/>
      <c r="F506" s="34"/>
      <c r="G506" s="34"/>
      <c r="H506" s="34"/>
      <c r="I506" s="34"/>
    </row>
    <row r="507" spans="2:9" ht="15.75" customHeight="1" x14ac:dyDescent="0.25">
      <c r="B507" s="32"/>
      <c r="F507" s="34"/>
      <c r="G507" s="34"/>
      <c r="H507" s="34"/>
      <c r="I507" s="34"/>
    </row>
    <row r="508" spans="2:9" ht="15.75" customHeight="1" x14ac:dyDescent="0.25">
      <c r="B508" s="32"/>
      <c r="F508" s="34"/>
      <c r="G508" s="34"/>
      <c r="H508" s="34"/>
      <c r="I508" s="34"/>
    </row>
    <row r="509" spans="2:9" ht="15.75" customHeight="1" x14ac:dyDescent="0.25">
      <c r="B509" s="32"/>
      <c r="F509" s="34"/>
      <c r="G509" s="34"/>
      <c r="H509" s="34"/>
      <c r="I509" s="34"/>
    </row>
    <row r="510" spans="2:9" ht="15.75" customHeight="1" x14ac:dyDescent="0.25">
      <c r="B510" s="32"/>
      <c r="F510" s="34"/>
      <c r="G510" s="34"/>
      <c r="H510" s="34"/>
      <c r="I510" s="34"/>
    </row>
    <row r="511" spans="2:9" ht="15.75" customHeight="1" x14ac:dyDescent="0.25">
      <c r="B511" s="32"/>
      <c r="F511" s="34"/>
      <c r="G511" s="34"/>
      <c r="H511" s="34"/>
      <c r="I511" s="34"/>
    </row>
    <row r="512" spans="2:9" ht="15.75" customHeight="1" x14ac:dyDescent="0.25">
      <c r="B512" s="32"/>
      <c r="F512" s="34"/>
      <c r="G512" s="34"/>
      <c r="H512" s="34"/>
      <c r="I512" s="34"/>
    </row>
    <row r="513" spans="2:9" ht="15.75" customHeight="1" x14ac:dyDescent="0.25">
      <c r="B513" s="32"/>
      <c r="F513" s="34"/>
      <c r="G513" s="34"/>
      <c r="H513" s="34"/>
      <c r="I513" s="34"/>
    </row>
    <row r="514" spans="2:9" ht="15.75" customHeight="1" x14ac:dyDescent="0.25">
      <c r="B514" s="32"/>
      <c r="F514" s="34"/>
      <c r="G514" s="34"/>
      <c r="H514" s="34"/>
      <c r="I514" s="34"/>
    </row>
    <row r="515" spans="2:9" ht="15.75" customHeight="1" x14ac:dyDescent="0.25">
      <c r="B515" s="32"/>
      <c r="F515" s="34"/>
      <c r="G515" s="34"/>
      <c r="H515" s="34"/>
      <c r="I515" s="34"/>
    </row>
    <row r="516" spans="2:9" ht="15.75" customHeight="1" x14ac:dyDescent="0.25">
      <c r="B516" s="32"/>
      <c r="F516" s="34"/>
      <c r="G516" s="34"/>
      <c r="H516" s="34"/>
      <c r="I516" s="34"/>
    </row>
    <row r="517" spans="2:9" ht="15.75" customHeight="1" x14ac:dyDescent="0.25">
      <c r="B517" s="32"/>
      <c r="F517" s="34"/>
      <c r="G517" s="34"/>
      <c r="H517" s="34"/>
      <c r="I517" s="34"/>
    </row>
    <row r="518" spans="2:9" ht="15.75" customHeight="1" x14ac:dyDescent="0.25">
      <c r="B518" s="32"/>
      <c r="F518" s="34"/>
      <c r="G518" s="34"/>
      <c r="H518" s="34"/>
      <c r="I518" s="34"/>
    </row>
    <row r="519" spans="2:9" ht="15.75" customHeight="1" x14ac:dyDescent="0.25">
      <c r="B519" s="32"/>
      <c r="F519" s="34"/>
      <c r="G519" s="34"/>
      <c r="H519" s="34"/>
      <c r="I519" s="34"/>
    </row>
    <row r="520" spans="2:9" ht="15.75" customHeight="1" x14ac:dyDescent="0.25">
      <c r="B520" s="32"/>
      <c r="F520" s="34"/>
      <c r="G520" s="34"/>
      <c r="H520" s="34"/>
      <c r="I520" s="34"/>
    </row>
    <row r="521" spans="2:9" ht="15.75" customHeight="1" x14ac:dyDescent="0.25">
      <c r="B521" s="32"/>
      <c r="F521" s="34"/>
      <c r="G521" s="34"/>
      <c r="H521" s="34"/>
      <c r="I521" s="34"/>
    </row>
    <row r="522" spans="2:9" ht="15.75" customHeight="1" x14ac:dyDescent="0.25">
      <c r="B522" s="32"/>
      <c r="F522" s="34"/>
      <c r="G522" s="34"/>
      <c r="H522" s="34"/>
      <c r="I522" s="34"/>
    </row>
    <row r="523" spans="2:9" ht="15.75" customHeight="1" x14ac:dyDescent="0.25">
      <c r="B523" s="32"/>
      <c r="F523" s="34"/>
      <c r="G523" s="34"/>
      <c r="H523" s="34"/>
      <c r="I523" s="34"/>
    </row>
    <row r="524" spans="2:9" ht="15.75" customHeight="1" x14ac:dyDescent="0.25">
      <c r="B524" s="32"/>
      <c r="F524" s="34"/>
      <c r="G524" s="34"/>
      <c r="H524" s="34"/>
      <c r="I524" s="34"/>
    </row>
    <row r="525" spans="2:9" ht="15.75" customHeight="1" x14ac:dyDescent="0.25">
      <c r="B525" s="32"/>
      <c r="F525" s="34"/>
      <c r="G525" s="34"/>
      <c r="H525" s="34"/>
      <c r="I525" s="34"/>
    </row>
    <row r="526" spans="2:9" ht="15.75" customHeight="1" x14ac:dyDescent="0.25">
      <c r="B526" s="32"/>
      <c r="F526" s="34"/>
      <c r="G526" s="34"/>
      <c r="H526" s="34"/>
      <c r="I526" s="34"/>
    </row>
    <row r="527" spans="2:9" ht="15.75" customHeight="1" x14ac:dyDescent="0.25">
      <c r="B527" s="32"/>
      <c r="F527" s="34"/>
      <c r="G527" s="34"/>
      <c r="H527" s="34"/>
      <c r="I527" s="34"/>
    </row>
    <row r="528" spans="2:9" ht="15.75" customHeight="1" x14ac:dyDescent="0.25">
      <c r="B528" s="32"/>
      <c r="F528" s="34"/>
      <c r="G528" s="34"/>
      <c r="H528" s="34"/>
      <c r="I528" s="34"/>
    </row>
    <row r="529" spans="2:9" ht="15.75" customHeight="1" x14ac:dyDescent="0.25">
      <c r="B529" s="32"/>
      <c r="F529" s="34"/>
      <c r="G529" s="34"/>
      <c r="H529" s="34"/>
      <c r="I529" s="34"/>
    </row>
    <row r="530" spans="2:9" ht="15.75" customHeight="1" x14ac:dyDescent="0.25">
      <c r="B530" s="32"/>
      <c r="F530" s="34"/>
      <c r="G530" s="34"/>
      <c r="H530" s="34"/>
      <c r="I530" s="34"/>
    </row>
    <row r="531" spans="2:9" ht="15.75" customHeight="1" x14ac:dyDescent="0.25">
      <c r="B531" s="32"/>
      <c r="F531" s="34"/>
      <c r="G531" s="34"/>
      <c r="H531" s="34"/>
      <c r="I531" s="34"/>
    </row>
    <row r="532" spans="2:9" ht="15.75" customHeight="1" x14ac:dyDescent="0.25">
      <c r="B532" s="32"/>
      <c r="F532" s="34"/>
      <c r="G532" s="34"/>
      <c r="H532" s="34"/>
      <c r="I532" s="34"/>
    </row>
    <row r="533" spans="2:9" ht="15.75" customHeight="1" x14ac:dyDescent="0.25">
      <c r="B533" s="32"/>
      <c r="F533" s="34"/>
      <c r="G533" s="34"/>
      <c r="H533" s="34"/>
      <c r="I533" s="34"/>
    </row>
    <row r="534" spans="2:9" ht="15.75" customHeight="1" x14ac:dyDescent="0.25">
      <c r="B534" s="32"/>
      <c r="F534" s="34"/>
      <c r="G534" s="34"/>
      <c r="H534" s="34"/>
      <c r="I534" s="34"/>
    </row>
    <row r="535" spans="2:9" ht="15.75" customHeight="1" x14ac:dyDescent="0.25">
      <c r="B535" s="32"/>
      <c r="F535" s="34"/>
      <c r="G535" s="34"/>
      <c r="H535" s="34"/>
      <c r="I535" s="34"/>
    </row>
    <row r="536" spans="2:9" ht="15.75" customHeight="1" x14ac:dyDescent="0.25">
      <c r="B536" s="32"/>
      <c r="F536" s="34"/>
      <c r="G536" s="34"/>
      <c r="H536" s="34"/>
      <c r="I536" s="34"/>
    </row>
    <row r="537" spans="2:9" ht="15.75" customHeight="1" x14ac:dyDescent="0.25">
      <c r="B537" s="32"/>
      <c r="F537" s="34"/>
      <c r="G537" s="34"/>
      <c r="H537" s="34"/>
      <c r="I537" s="34"/>
    </row>
    <row r="538" spans="2:9" ht="15.75" customHeight="1" x14ac:dyDescent="0.25">
      <c r="B538" s="32"/>
      <c r="F538" s="34"/>
      <c r="G538" s="34"/>
      <c r="H538" s="34"/>
      <c r="I538" s="34"/>
    </row>
    <row r="539" spans="2:9" ht="15.75" customHeight="1" x14ac:dyDescent="0.25">
      <c r="B539" s="32"/>
      <c r="F539" s="34"/>
      <c r="G539" s="34"/>
      <c r="H539" s="34"/>
      <c r="I539" s="34"/>
    </row>
    <row r="540" spans="2:9" ht="15.75" customHeight="1" x14ac:dyDescent="0.25">
      <c r="B540" s="32"/>
      <c r="F540" s="34"/>
      <c r="G540" s="34"/>
      <c r="H540" s="34"/>
      <c r="I540" s="34"/>
    </row>
    <row r="541" spans="2:9" ht="15.75" customHeight="1" x14ac:dyDescent="0.25">
      <c r="B541" s="32"/>
      <c r="F541" s="34"/>
      <c r="G541" s="34"/>
      <c r="H541" s="34"/>
      <c r="I541" s="34"/>
    </row>
    <row r="542" spans="2:9" ht="15.75" customHeight="1" x14ac:dyDescent="0.25">
      <c r="B542" s="32"/>
      <c r="F542" s="34"/>
      <c r="G542" s="34"/>
      <c r="H542" s="34"/>
      <c r="I542" s="34"/>
    </row>
    <row r="543" spans="2:9" ht="15.75" customHeight="1" x14ac:dyDescent="0.25">
      <c r="B543" s="32"/>
      <c r="F543" s="34"/>
      <c r="G543" s="34"/>
      <c r="H543" s="34"/>
      <c r="I543" s="34"/>
    </row>
    <row r="544" spans="2:9" ht="15.75" customHeight="1" x14ac:dyDescent="0.25">
      <c r="B544" s="32"/>
      <c r="F544" s="34"/>
      <c r="G544" s="34"/>
      <c r="H544" s="34"/>
      <c r="I544" s="34"/>
    </row>
    <row r="545" spans="2:9" ht="15.75" customHeight="1" x14ac:dyDescent="0.25">
      <c r="B545" s="32"/>
      <c r="F545" s="34"/>
      <c r="G545" s="34"/>
      <c r="H545" s="34"/>
      <c r="I545" s="34"/>
    </row>
    <row r="546" spans="2:9" ht="15.75" customHeight="1" x14ac:dyDescent="0.25">
      <c r="B546" s="32"/>
      <c r="F546" s="34"/>
      <c r="G546" s="34"/>
      <c r="H546" s="34"/>
      <c r="I546" s="34"/>
    </row>
    <row r="547" spans="2:9" ht="15.75" customHeight="1" x14ac:dyDescent="0.25">
      <c r="B547" s="32"/>
      <c r="F547" s="34"/>
      <c r="G547" s="34"/>
      <c r="H547" s="34"/>
      <c r="I547" s="34"/>
    </row>
    <row r="548" spans="2:9" ht="15.75" customHeight="1" x14ac:dyDescent="0.25">
      <c r="B548" s="32"/>
      <c r="F548" s="34"/>
      <c r="G548" s="34"/>
      <c r="H548" s="34"/>
      <c r="I548" s="34"/>
    </row>
    <row r="549" spans="2:9" ht="15.75" customHeight="1" x14ac:dyDescent="0.25">
      <c r="B549" s="32"/>
      <c r="F549" s="34"/>
      <c r="G549" s="34"/>
      <c r="H549" s="34"/>
      <c r="I549" s="34"/>
    </row>
    <row r="550" spans="2:9" ht="15.75" customHeight="1" x14ac:dyDescent="0.25">
      <c r="B550" s="32"/>
      <c r="F550" s="34"/>
      <c r="G550" s="34"/>
      <c r="H550" s="34"/>
      <c r="I550" s="34"/>
    </row>
    <row r="551" spans="2:9" ht="15.75" customHeight="1" x14ac:dyDescent="0.25">
      <c r="B551" s="32"/>
      <c r="F551" s="34"/>
      <c r="G551" s="34"/>
      <c r="H551" s="34"/>
      <c r="I551" s="34"/>
    </row>
    <row r="552" spans="2:9" ht="15.75" customHeight="1" x14ac:dyDescent="0.25">
      <c r="B552" s="32"/>
      <c r="F552" s="34"/>
      <c r="G552" s="34"/>
      <c r="H552" s="34"/>
      <c r="I552" s="34"/>
    </row>
    <row r="553" spans="2:9" ht="15.75" customHeight="1" x14ac:dyDescent="0.25">
      <c r="B553" s="32"/>
      <c r="F553" s="34"/>
      <c r="G553" s="34"/>
      <c r="H553" s="34"/>
      <c r="I553" s="34"/>
    </row>
    <row r="554" spans="2:9" ht="15.75" customHeight="1" x14ac:dyDescent="0.25">
      <c r="B554" s="32"/>
      <c r="F554" s="34"/>
      <c r="G554" s="34"/>
      <c r="H554" s="34"/>
      <c r="I554" s="34"/>
    </row>
    <row r="555" spans="2:9" ht="15.75" customHeight="1" x14ac:dyDescent="0.25">
      <c r="B555" s="32"/>
      <c r="F555" s="34"/>
      <c r="G555" s="34"/>
      <c r="H555" s="34"/>
      <c r="I555" s="34"/>
    </row>
    <row r="556" spans="2:9" ht="15.75" customHeight="1" x14ac:dyDescent="0.25">
      <c r="B556" s="32"/>
      <c r="F556" s="34"/>
      <c r="G556" s="34"/>
      <c r="H556" s="34"/>
      <c r="I556" s="34"/>
    </row>
    <row r="557" spans="2:9" ht="15.75" customHeight="1" x14ac:dyDescent="0.25">
      <c r="B557" s="32"/>
      <c r="F557" s="34"/>
      <c r="G557" s="34"/>
      <c r="H557" s="34"/>
      <c r="I557" s="34"/>
    </row>
    <row r="558" spans="2:9" ht="15.75" customHeight="1" x14ac:dyDescent="0.25">
      <c r="B558" s="32"/>
      <c r="F558" s="34"/>
      <c r="G558" s="34"/>
      <c r="H558" s="34"/>
      <c r="I558" s="34"/>
    </row>
    <row r="559" spans="2:9" ht="15.75" customHeight="1" x14ac:dyDescent="0.25">
      <c r="B559" s="32"/>
      <c r="F559" s="34"/>
      <c r="G559" s="34"/>
      <c r="H559" s="34"/>
      <c r="I559" s="34"/>
    </row>
    <row r="560" spans="2:9" ht="15.75" customHeight="1" x14ac:dyDescent="0.25">
      <c r="B560" s="32"/>
      <c r="F560" s="34"/>
      <c r="G560" s="34"/>
      <c r="H560" s="34"/>
      <c r="I560" s="34"/>
    </row>
    <row r="561" spans="2:9" ht="15.75" customHeight="1" x14ac:dyDescent="0.25">
      <c r="B561" s="32"/>
      <c r="F561" s="34"/>
      <c r="G561" s="34"/>
      <c r="H561" s="34"/>
      <c r="I561" s="34"/>
    </row>
    <row r="562" spans="2:9" ht="15.75" customHeight="1" x14ac:dyDescent="0.25">
      <c r="B562" s="32"/>
      <c r="F562" s="34"/>
      <c r="G562" s="34"/>
      <c r="H562" s="34"/>
      <c r="I562" s="34"/>
    </row>
    <row r="563" spans="2:9" ht="15.75" customHeight="1" x14ac:dyDescent="0.25">
      <c r="B563" s="32"/>
      <c r="F563" s="34"/>
      <c r="G563" s="34"/>
      <c r="H563" s="34"/>
      <c r="I563" s="34"/>
    </row>
    <row r="564" spans="2:9" ht="15.75" customHeight="1" x14ac:dyDescent="0.25">
      <c r="B564" s="32"/>
      <c r="F564" s="34"/>
      <c r="G564" s="34"/>
      <c r="H564" s="34"/>
      <c r="I564" s="34"/>
    </row>
    <row r="565" spans="2:9" ht="15.75" customHeight="1" x14ac:dyDescent="0.25">
      <c r="B565" s="32"/>
      <c r="F565" s="34"/>
      <c r="G565" s="34"/>
      <c r="H565" s="34"/>
      <c r="I565" s="34"/>
    </row>
    <row r="566" spans="2:9" ht="15.75" customHeight="1" x14ac:dyDescent="0.25">
      <c r="B566" s="32"/>
      <c r="F566" s="34"/>
      <c r="G566" s="34"/>
      <c r="H566" s="34"/>
      <c r="I566" s="34"/>
    </row>
    <row r="567" spans="2:9" ht="15.75" customHeight="1" x14ac:dyDescent="0.25">
      <c r="B567" s="32"/>
      <c r="F567" s="34"/>
      <c r="G567" s="34"/>
      <c r="H567" s="34"/>
      <c r="I567" s="34"/>
    </row>
    <row r="568" spans="2:9" ht="15.75" customHeight="1" x14ac:dyDescent="0.25">
      <c r="B568" s="32"/>
      <c r="F568" s="34"/>
      <c r="G568" s="34"/>
      <c r="H568" s="34"/>
      <c r="I568" s="34"/>
    </row>
    <row r="569" spans="2:9" ht="15.75" customHeight="1" x14ac:dyDescent="0.25">
      <c r="B569" s="32"/>
      <c r="F569" s="34"/>
      <c r="G569" s="34"/>
      <c r="H569" s="34"/>
      <c r="I569" s="34"/>
    </row>
    <row r="570" spans="2:9" ht="15.75" customHeight="1" x14ac:dyDescent="0.25">
      <c r="B570" s="32"/>
      <c r="F570" s="34"/>
      <c r="G570" s="34"/>
      <c r="H570" s="34"/>
      <c r="I570" s="34"/>
    </row>
    <row r="571" spans="2:9" ht="15.75" customHeight="1" x14ac:dyDescent="0.25">
      <c r="B571" s="32"/>
      <c r="F571" s="34"/>
      <c r="G571" s="34"/>
      <c r="H571" s="34"/>
      <c r="I571" s="34"/>
    </row>
    <row r="572" spans="2:9" ht="15.75" customHeight="1" x14ac:dyDescent="0.25">
      <c r="B572" s="32"/>
      <c r="F572" s="34"/>
      <c r="G572" s="34"/>
      <c r="H572" s="34"/>
      <c r="I572" s="34"/>
    </row>
    <row r="573" spans="2:9" ht="15.75" customHeight="1" x14ac:dyDescent="0.25">
      <c r="B573" s="32"/>
      <c r="F573" s="34"/>
      <c r="G573" s="34"/>
      <c r="H573" s="34"/>
      <c r="I573" s="34"/>
    </row>
    <row r="574" spans="2:9" ht="15.75" customHeight="1" x14ac:dyDescent="0.25">
      <c r="B574" s="32"/>
      <c r="F574" s="34"/>
      <c r="G574" s="34"/>
      <c r="H574" s="34"/>
      <c r="I574" s="34"/>
    </row>
    <row r="575" spans="2:9" ht="15.75" customHeight="1" x14ac:dyDescent="0.25">
      <c r="B575" s="32"/>
      <c r="F575" s="34"/>
      <c r="G575" s="34"/>
      <c r="H575" s="34"/>
      <c r="I575" s="34"/>
    </row>
    <row r="576" spans="2:9" ht="15.75" customHeight="1" x14ac:dyDescent="0.25">
      <c r="B576" s="32"/>
      <c r="F576" s="34"/>
      <c r="G576" s="34"/>
      <c r="H576" s="34"/>
      <c r="I576" s="34"/>
    </row>
    <row r="577" spans="2:9" ht="15.75" customHeight="1" x14ac:dyDescent="0.25">
      <c r="B577" s="32"/>
      <c r="F577" s="34"/>
      <c r="G577" s="34"/>
      <c r="H577" s="34"/>
      <c r="I577" s="34"/>
    </row>
    <row r="578" spans="2:9" ht="15.75" customHeight="1" x14ac:dyDescent="0.25">
      <c r="B578" s="32"/>
      <c r="F578" s="34"/>
      <c r="G578" s="34"/>
      <c r="H578" s="34"/>
      <c r="I578" s="34"/>
    </row>
    <row r="579" spans="2:9" ht="15.75" customHeight="1" x14ac:dyDescent="0.25">
      <c r="B579" s="32"/>
      <c r="F579" s="34"/>
      <c r="G579" s="34"/>
      <c r="H579" s="34"/>
      <c r="I579" s="34"/>
    </row>
    <row r="580" spans="2:9" ht="15.75" customHeight="1" x14ac:dyDescent="0.25">
      <c r="B580" s="32"/>
      <c r="F580" s="34"/>
      <c r="G580" s="34"/>
      <c r="H580" s="34"/>
      <c r="I580" s="34"/>
    </row>
    <row r="581" spans="2:9" ht="15.75" customHeight="1" x14ac:dyDescent="0.25">
      <c r="B581" s="32"/>
      <c r="F581" s="34"/>
      <c r="G581" s="34"/>
      <c r="H581" s="34"/>
      <c r="I581" s="34"/>
    </row>
    <row r="582" spans="2:9" ht="15.75" customHeight="1" x14ac:dyDescent="0.25">
      <c r="B582" s="32"/>
      <c r="F582" s="34"/>
      <c r="G582" s="34"/>
      <c r="H582" s="34"/>
      <c r="I582" s="34"/>
    </row>
    <row r="583" spans="2:9" ht="15.75" customHeight="1" x14ac:dyDescent="0.25">
      <c r="B583" s="32"/>
      <c r="F583" s="34"/>
      <c r="G583" s="34"/>
      <c r="H583" s="34"/>
      <c r="I583" s="34"/>
    </row>
    <row r="584" spans="2:9" ht="15.75" customHeight="1" x14ac:dyDescent="0.25">
      <c r="B584" s="32"/>
      <c r="F584" s="34"/>
      <c r="G584" s="34"/>
      <c r="H584" s="34"/>
      <c r="I584" s="34"/>
    </row>
    <row r="585" spans="2:9" ht="15.75" customHeight="1" x14ac:dyDescent="0.25">
      <c r="B585" s="32"/>
      <c r="F585" s="34"/>
      <c r="G585" s="34"/>
      <c r="H585" s="34"/>
      <c r="I585" s="34"/>
    </row>
    <row r="586" spans="2:9" ht="15.75" customHeight="1" x14ac:dyDescent="0.25">
      <c r="B586" s="32"/>
      <c r="F586" s="34"/>
      <c r="G586" s="34"/>
      <c r="H586" s="34"/>
      <c r="I586" s="34"/>
    </row>
    <row r="587" spans="2:9" ht="15.75" customHeight="1" x14ac:dyDescent="0.25">
      <c r="B587" s="32"/>
      <c r="F587" s="34"/>
      <c r="G587" s="34"/>
      <c r="H587" s="34"/>
      <c r="I587" s="34"/>
    </row>
    <row r="588" spans="2:9" ht="15.75" customHeight="1" x14ac:dyDescent="0.25">
      <c r="B588" s="32"/>
      <c r="F588" s="34"/>
      <c r="G588" s="34"/>
      <c r="H588" s="34"/>
      <c r="I588" s="34"/>
    </row>
    <row r="589" spans="2:9" ht="15.75" customHeight="1" x14ac:dyDescent="0.25">
      <c r="B589" s="32"/>
      <c r="F589" s="34"/>
      <c r="G589" s="34"/>
      <c r="H589" s="34"/>
      <c r="I589" s="34"/>
    </row>
    <row r="590" spans="2:9" ht="15.75" customHeight="1" x14ac:dyDescent="0.25">
      <c r="B590" s="32"/>
      <c r="F590" s="34"/>
      <c r="G590" s="34"/>
      <c r="H590" s="34"/>
      <c r="I590" s="34"/>
    </row>
    <row r="591" spans="2:9" ht="15.75" customHeight="1" x14ac:dyDescent="0.25">
      <c r="B591" s="32"/>
      <c r="F591" s="34"/>
      <c r="G591" s="34"/>
      <c r="H591" s="34"/>
      <c r="I591" s="34"/>
    </row>
    <row r="592" spans="2:9" ht="15.75" customHeight="1" x14ac:dyDescent="0.25">
      <c r="B592" s="32"/>
      <c r="F592" s="34"/>
      <c r="G592" s="34"/>
      <c r="H592" s="34"/>
      <c r="I592" s="34"/>
    </row>
    <row r="593" spans="2:9" ht="15.75" customHeight="1" x14ac:dyDescent="0.25">
      <c r="B593" s="32"/>
      <c r="F593" s="34"/>
      <c r="G593" s="34"/>
      <c r="H593" s="34"/>
      <c r="I593" s="34"/>
    </row>
    <row r="594" spans="2:9" ht="15.75" customHeight="1" x14ac:dyDescent="0.25">
      <c r="B594" s="32"/>
      <c r="F594" s="34"/>
      <c r="G594" s="34"/>
      <c r="H594" s="34"/>
      <c r="I594" s="34"/>
    </row>
    <row r="595" spans="2:9" ht="15.75" customHeight="1" x14ac:dyDescent="0.25">
      <c r="B595" s="32"/>
      <c r="F595" s="34"/>
      <c r="G595" s="34"/>
      <c r="H595" s="34"/>
      <c r="I595" s="34"/>
    </row>
    <row r="596" spans="2:9" ht="15.75" customHeight="1" x14ac:dyDescent="0.25">
      <c r="B596" s="32"/>
      <c r="F596" s="34"/>
      <c r="G596" s="34"/>
      <c r="H596" s="34"/>
      <c r="I596" s="34"/>
    </row>
    <row r="597" spans="2:9" ht="15.75" customHeight="1" x14ac:dyDescent="0.25">
      <c r="B597" s="32"/>
      <c r="F597" s="34"/>
      <c r="G597" s="34"/>
      <c r="H597" s="34"/>
      <c r="I597" s="34"/>
    </row>
    <row r="598" spans="2:9" ht="15.75" customHeight="1" x14ac:dyDescent="0.25">
      <c r="B598" s="32"/>
      <c r="F598" s="34"/>
      <c r="G598" s="34"/>
      <c r="H598" s="34"/>
      <c r="I598" s="34"/>
    </row>
    <row r="599" spans="2:9" ht="15.75" customHeight="1" x14ac:dyDescent="0.25">
      <c r="B599" s="32"/>
      <c r="F599" s="34"/>
      <c r="G599" s="34"/>
      <c r="H599" s="34"/>
      <c r="I599" s="34"/>
    </row>
    <row r="600" spans="2:9" ht="15.75" customHeight="1" x14ac:dyDescent="0.25">
      <c r="B600" s="32"/>
      <c r="F600" s="34"/>
      <c r="G600" s="34"/>
      <c r="H600" s="34"/>
      <c r="I600" s="34"/>
    </row>
    <row r="601" spans="2:9" ht="15.75" customHeight="1" x14ac:dyDescent="0.25">
      <c r="B601" s="32"/>
      <c r="F601" s="34"/>
      <c r="G601" s="34"/>
      <c r="H601" s="34"/>
      <c r="I601" s="34"/>
    </row>
    <row r="602" spans="2:9" ht="15.75" customHeight="1" x14ac:dyDescent="0.25">
      <c r="B602" s="32"/>
      <c r="F602" s="34"/>
      <c r="G602" s="34"/>
      <c r="H602" s="34"/>
      <c r="I602" s="34"/>
    </row>
    <row r="603" spans="2:9" ht="15.75" customHeight="1" x14ac:dyDescent="0.25">
      <c r="B603" s="32"/>
      <c r="F603" s="34"/>
      <c r="G603" s="34"/>
      <c r="H603" s="34"/>
      <c r="I603" s="34"/>
    </row>
    <row r="604" spans="2:9" ht="15.75" customHeight="1" x14ac:dyDescent="0.25">
      <c r="B604" s="32"/>
      <c r="F604" s="34"/>
      <c r="G604" s="34"/>
      <c r="H604" s="34"/>
      <c r="I604" s="34"/>
    </row>
    <row r="605" spans="2:9" ht="15.75" customHeight="1" x14ac:dyDescent="0.25">
      <c r="B605" s="32"/>
      <c r="F605" s="34"/>
      <c r="G605" s="34"/>
      <c r="H605" s="34"/>
      <c r="I605" s="34"/>
    </row>
    <row r="606" spans="2:9" ht="15.75" customHeight="1" x14ac:dyDescent="0.25">
      <c r="B606" s="32"/>
      <c r="F606" s="34"/>
      <c r="G606" s="34"/>
      <c r="H606" s="34"/>
      <c r="I606" s="34"/>
    </row>
    <row r="607" spans="2:9" ht="15.75" customHeight="1" x14ac:dyDescent="0.25">
      <c r="B607" s="32"/>
      <c r="F607" s="34"/>
      <c r="G607" s="34"/>
      <c r="H607" s="34"/>
      <c r="I607" s="34"/>
    </row>
    <row r="608" spans="2:9" ht="15.75" customHeight="1" x14ac:dyDescent="0.25">
      <c r="B608" s="32"/>
      <c r="F608" s="34"/>
      <c r="G608" s="34"/>
      <c r="H608" s="34"/>
      <c r="I608" s="34"/>
    </row>
    <row r="609" spans="2:9" ht="15.75" customHeight="1" x14ac:dyDescent="0.25">
      <c r="B609" s="32"/>
      <c r="F609" s="34"/>
      <c r="G609" s="34"/>
      <c r="H609" s="34"/>
      <c r="I609" s="34"/>
    </row>
    <row r="610" spans="2:9" ht="15.75" customHeight="1" x14ac:dyDescent="0.25">
      <c r="B610" s="32"/>
      <c r="F610" s="34"/>
      <c r="G610" s="34"/>
      <c r="H610" s="34"/>
      <c r="I610" s="34"/>
    </row>
    <row r="611" spans="2:9" ht="15.75" customHeight="1" x14ac:dyDescent="0.25">
      <c r="B611" s="32"/>
      <c r="F611" s="34"/>
      <c r="G611" s="34"/>
      <c r="H611" s="34"/>
      <c r="I611" s="34"/>
    </row>
    <row r="612" spans="2:9" ht="15.75" customHeight="1" x14ac:dyDescent="0.25">
      <c r="B612" s="32"/>
      <c r="F612" s="34"/>
      <c r="G612" s="34"/>
      <c r="H612" s="34"/>
      <c r="I612" s="34"/>
    </row>
    <row r="613" spans="2:9" ht="15.75" customHeight="1" x14ac:dyDescent="0.25">
      <c r="B613" s="32"/>
      <c r="F613" s="34"/>
      <c r="G613" s="34"/>
      <c r="H613" s="34"/>
      <c r="I613" s="34"/>
    </row>
    <row r="614" spans="2:9" ht="15.75" customHeight="1" x14ac:dyDescent="0.25">
      <c r="B614" s="32"/>
      <c r="F614" s="34"/>
      <c r="G614" s="34"/>
      <c r="H614" s="34"/>
      <c r="I614" s="34"/>
    </row>
    <row r="615" spans="2:9" ht="15.75" customHeight="1" x14ac:dyDescent="0.25">
      <c r="B615" s="32"/>
      <c r="F615" s="34"/>
      <c r="G615" s="34"/>
      <c r="H615" s="34"/>
      <c r="I615" s="34"/>
    </row>
    <row r="616" spans="2:9" ht="15.75" customHeight="1" x14ac:dyDescent="0.25">
      <c r="B616" s="32"/>
      <c r="F616" s="34"/>
      <c r="G616" s="34"/>
      <c r="H616" s="34"/>
      <c r="I616" s="34"/>
    </row>
    <row r="617" spans="2:9" ht="15.75" customHeight="1" x14ac:dyDescent="0.25">
      <c r="B617" s="32"/>
      <c r="F617" s="34"/>
      <c r="G617" s="34"/>
      <c r="H617" s="34"/>
      <c r="I617" s="34"/>
    </row>
    <row r="618" spans="2:9" ht="15.75" customHeight="1" x14ac:dyDescent="0.25">
      <c r="B618" s="32"/>
      <c r="F618" s="34"/>
      <c r="G618" s="34"/>
      <c r="H618" s="34"/>
      <c r="I618" s="34"/>
    </row>
    <row r="619" spans="2:9" ht="15.75" customHeight="1" x14ac:dyDescent="0.25">
      <c r="B619" s="32"/>
      <c r="F619" s="34"/>
      <c r="G619" s="34"/>
      <c r="H619" s="34"/>
      <c r="I619" s="34"/>
    </row>
    <row r="620" spans="2:9" ht="15.75" customHeight="1" x14ac:dyDescent="0.25">
      <c r="B620" s="32"/>
      <c r="F620" s="34"/>
      <c r="G620" s="34"/>
      <c r="H620" s="34"/>
      <c r="I620" s="34"/>
    </row>
    <row r="621" spans="2:9" ht="15.75" customHeight="1" x14ac:dyDescent="0.25">
      <c r="B621" s="32"/>
      <c r="F621" s="34"/>
      <c r="G621" s="34"/>
      <c r="H621" s="34"/>
      <c r="I621" s="34"/>
    </row>
    <row r="622" spans="2:9" ht="15.75" customHeight="1" x14ac:dyDescent="0.25">
      <c r="B622" s="32"/>
      <c r="F622" s="34"/>
      <c r="G622" s="34"/>
      <c r="H622" s="34"/>
      <c r="I622" s="34"/>
    </row>
    <row r="623" spans="2:9" ht="15.75" customHeight="1" x14ac:dyDescent="0.25">
      <c r="B623" s="32"/>
      <c r="F623" s="34"/>
      <c r="G623" s="34"/>
      <c r="H623" s="34"/>
      <c r="I623" s="34"/>
    </row>
    <row r="624" spans="2:9" ht="15.75" customHeight="1" x14ac:dyDescent="0.25">
      <c r="B624" s="32"/>
      <c r="F624" s="34"/>
      <c r="G624" s="34"/>
      <c r="H624" s="34"/>
      <c r="I624" s="34"/>
    </row>
    <row r="625" spans="2:9" ht="15.75" customHeight="1" x14ac:dyDescent="0.25">
      <c r="B625" s="32"/>
      <c r="F625" s="34"/>
      <c r="G625" s="34"/>
      <c r="H625" s="34"/>
      <c r="I625" s="34"/>
    </row>
    <row r="626" spans="2:9" ht="15.75" customHeight="1" x14ac:dyDescent="0.25">
      <c r="B626" s="32"/>
      <c r="F626" s="34"/>
      <c r="G626" s="34"/>
      <c r="H626" s="34"/>
      <c r="I626" s="34"/>
    </row>
    <row r="627" spans="2:9" ht="15.75" customHeight="1" x14ac:dyDescent="0.25">
      <c r="B627" s="32"/>
      <c r="F627" s="34"/>
      <c r="G627" s="34"/>
      <c r="H627" s="34"/>
      <c r="I627" s="34"/>
    </row>
    <row r="628" spans="2:9" ht="15.75" customHeight="1" x14ac:dyDescent="0.25">
      <c r="B628" s="32"/>
      <c r="F628" s="34"/>
      <c r="G628" s="34"/>
      <c r="H628" s="34"/>
      <c r="I628" s="34"/>
    </row>
    <row r="629" spans="2:9" ht="15.75" customHeight="1" x14ac:dyDescent="0.25">
      <c r="B629" s="32"/>
      <c r="F629" s="34"/>
      <c r="G629" s="34"/>
      <c r="H629" s="34"/>
      <c r="I629" s="34"/>
    </row>
    <row r="630" spans="2:9" ht="15.75" customHeight="1" x14ac:dyDescent="0.25">
      <c r="B630" s="32"/>
      <c r="F630" s="34"/>
      <c r="G630" s="34"/>
      <c r="H630" s="34"/>
      <c r="I630" s="34"/>
    </row>
    <row r="631" spans="2:9" ht="15.75" customHeight="1" x14ac:dyDescent="0.25">
      <c r="B631" s="32"/>
      <c r="F631" s="34"/>
      <c r="G631" s="34"/>
      <c r="H631" s="34"/>
      <c r="I631" s="34"/>
    </row>
    <row r="632" spans="2:9" ht="15.75" customHeight="1" x14ac:dyDescent="0.25">
      <c r="B632" s="32"/>
      <c r="F632" s="34"/>
      <c r="G632" s="34"/>
      <c r="H632" s="34"/>
      <c r="I632" s="34"/>
    </row>
    <row r="633" spans="2:9" ht="15.75" customHeight="1" x14ac:dyDescent="0.25">
      <c r="B633" s="32"/>
      <c r="F633" s="34"/>
      <c r="G633" s="34"/>
      <c r="H633" s="34"/>
      <c r="I633" s="34"/>
    </row>
    <row r="634" spans="2:9" ht="15.75" customHeight="1" x14ac:dyDescent="0.25">
      <c r="B634" s="32"/>
      <c r="F634" s="34"/>
      <c r="G634" s="34"/>
      <c r="H634" s="34"/>
      <c r="I634" s="34"/>
    </row>
    <row r="635" spans="2:9" ht="15.75" customHeight="1" x14ac:dyDescent="0.25">
      <c r="B635" s="32"/>
      <c r="F635" s="34"/>
      <c r="G635" s="34"/>
      <c r="H635" s="34"/>
      <c r="I635" s="34"/>
    </row>
    <row r="636" spans="2:9" ht="15.75" customHeight="1" x14ac:dyDescent="0.25">
      <c r="B636" s="32"/>
      <c r="F636" s="34"/>
      <c r="G636" s="34"/>
      <c r="H636" s="34"/>
      <c r="I636" s="34"/>
    </row>
    <row r="637" spans="2:9" ht="15.75" customHeight="1" x14ac:dyDescent="0.25">
      <c r="B637" s="32"/>
      <c r="F637" s="34"/>
      <c r="G637" s="34"/>
      <c r="H637" s="34"/>
      <c r="I637" s="34"/>
    </row>
    <row r="638" spans="2:9" ht="15.75" customHeight="1" x14ac:dyDescent="0.25">
      <c r="B638" s="32"/>
      <c r="F638" s="34"/>
      <c r="G638" s="34"/>
      <c r="H638" s="34"/>
      <c r="I638" s="34"/>
    </row>
    <row r="639" spans="2:9" ht="15.75" customHeight="1" x14ac:dyDescent="0.25">
      <c r="B639" s="32"/>
      <c r="F639" s="34"/>
      <c r="G639" s="34"/>
      <c r="H639" s="34"/>
      <c r="I639" s="34"/>
    </row>
    <row r="640" spans="2:9" ht="15.75" customHeight="1" x14ac:dyDescent="0.25">
      <c r="B640" s="32"/>
      <c r="F640" s="34"/>
      <c r="G640" s="34"/>
      <c r="H640" s="34"/>
      <c r="I640" s="34"/>
    </row>
    <row r="641" spans="2:9" ht="15.75" customHeight="1" x14ac:dyDescent="0.25">
      <c r="B641" s="32"/>
      <c r="F641" s="34"/>
      <c r="G641" s="34"/>
      <c r="H641" s="34"/>
      <c r="I641" s="34"/>
    </row>
    <row r="642" spans="2:9" ht="15.75" customHeight="1" x14ac:dyDescent="0.25">
      <c r="B642" s="32"/>
      <c r="F642" s="34"/>
      <c r="G642" s="34"/>
      <c r="H642" s="34"/>
      <c r="I642" s="34"/>
    </row>
    <row r="643" spans="2:9" ht="15.75" customHeight="1" x14ac:dyDescent="0.25">
      <c r="B643" s="32"/>
      <c r="F643" s="34"/>
      <c r="G643" s="34"/>
      <c r="H643" s="34"/>
      <c r="I643" s="34"/>
    </row>
    <row r="644" spans="2:9" ht="15.75" customHeight="1" x14ac:dyDescent="0.25">
      <c r="B644" s="32"/>
      <c r="F644" s="34"/>
      <c r="G644" s="34"/>
      <c r="H644" s="34"/>
      <c r="I644" s="34"/>
    </row>
    <row r="645" spans="2:9" ht="15.75" customHeight="1" x14ac:dyDescent="0.25">
      <c r="B645" s="32"/>
      <c r="F645" s="34"/>
      <c r="G645" s="34"/>
      <c r="H645" s="34"/>
      <c r="I645" s="34"/>
    </row>
    <row r="646" spans="2:9" ht="15.75" customHeight="1" x14ac:dyDescent="0.25">
      <c r="B646" s="32"/>
      <c r="F646" s="34"/>
      <c r="G646" s="34"/>
      <c r="H646" s="34"/>
      <c r="I646" s="34"/>
    </row>
    <row r="647" spans="2:9" ht="15.75" customHeight="1" x14ac:dyDescent="0.25">
      <c r="B647" s="32"/>
      <c r="F647" s="34"/>
      <c r="G647" s="34"/>
      <c r="H647" s="34"/>
      <c r="I647" s="34"/>
    </row>
    <row r="648" spans="2:9" ht="15.75" customHeight="1" x14ac:dyDescent="0.25">
      <c r="B648" s="32"/>
      <c r="F648" s="34"/>
      <c r="G648" s="34"/>
      <c r="H648" s="34"/>
      <c r="I648" s="34"/>
    </row>
    <row r="649" spans="2:9" ht="15.75" customHeight="1" x14ac:dyDescent="0.25">
      <c r="B649" s="32"/>
      <c r="F649" s="34"/>
      <c r="G649" s="34"/>
      <c r="H649" s="34"/>
      <c r="I649" s="34"/>
    </row>
    <row r="650" spans="2:9" ht="15.75" customHeight="1" x14ac:dyDescent="0.25">
      <c r="B650" s="32"/>
      <c r="F650" s="34"/>
      <c r="G650" s="34"/>
      <c r="H650" s="34"/>
      <c r="I650" s="34"/>
    </row>
    <row r="651" spans="2:9" ht="15.75" customHeight="1" x14ac:dyDescent="0.25">
      <c r="B651" s="32"/>
      <c r="F651" s="34"/>
      <c r="G651" s="34"/>
      <c r="H651" s="34"/>
      <c r="I651" s="34"/>
    </row>
    <row r="652" spans="2:9" ht="15.75" customHeight="1" x14ac:dyDescent="0.25">
      <c r="B652" s="32"/>
      <c r="F652" s="34"/>
      <c r="G652" s="34"/>
      <c r="H652" s="34"/>
      <c r="I652" s="34"/>
    </row>
    <row r="653" spans="2:9" ht="15.75" customHeight="1" x14ac:dyDescent="0.25">
      <c r="B653" s="32"/>
      <c r="F653" s="34"/>
      <c r="G653" s="34"/>
      <c r="H653" s="34"/>
      <c r="I653" s="34"/>
    </row>
    <row r="654" spans="2:9" ht="15.75" customHeight="1" x14ac:dyDescent="0.25">
      <c r="B654" s="32"/>
      <c r="F654" s="34"/>
      <c r="G654" s="34"/>
      <c r="H654" s="34"/>
      <c r="I654" s="34"/>
    </row>
    <row r="655" spans="2:9" ht="15.75" customHeight="1" x14ac:dyDescent="0.25">
      <c r="B655" s="32"/>
      <c r="F655" s="34"/>
      <c r="G655" s="34"/>
      <c r="H655" s="34"/>
      <c r="I655" s="34"/>
    </row>
    <row r="656" spans="2:9" ht="15.75" customHeight="1" x14ac:dyDescent="0.25">
      <c r="B656" s="32"/>
      <c r="F656" s="34"/>
      <c r="G656" s="34"/>
      <c r="H656" s="34"/>
      <c r="I656" s="34"/>
    </row>
    <row r="657" spans="2:9" ht="15.75" customHeight="1" x14ac:dyDescent="0.25">
      <c r="B657" s="32"/>
      <c r="F657" s="34"/>
      <c r="G657" s="34"/>
      <c r="H657" s="34"/>
      <c r="I657" s="34"/>
    </row>
    <row r="658" spans="2:9" ht="15.75" customHeight="1" x14ac:dyDescent="0.25">
      <c r="B658" s="32"/>
      <c r="F658" s="34"/>
      <c r="G658" s="34"/>
      <c r="H658" s="34"/>
      <c r="I658" s="34"/>
    </row>
    <row r="659" spans="2:9" ht="15.75" customHeight="1" x14ac:dyDescent="0.25">
      <c r="B659" s="32"/>
      <c r="F659" s="34"/>
      <c r="G659" s="34"/>
      <c r="H659" s="34"/>
      <c r="I659" s="34"/>
    </row>
    <row r="660" spans="2:9" ht="15.75" customHeight="1" x14ac:dyDescent="0.25">
      <c r="B660" s="32"/>
      <c r="F660" s="34"/>
      <c r="G660" s="34"/>
      <c r="H660" s="34"/>
      <c r="I660" s="34"/>
    </row>
    <row r="661" spans="2:9" ht="15.75" customHeight="1" x14ac:dyDescent="0.25">
      <c r="B661" s="32"/>
      <c r="F661" s="34"/>
      <c r="G661" s="34"/>
      <c r="H661" s="34"/>
      <c r="I661" s="34"/>
    </row>
    <row r="662" spans="2:9" ht="15.75" customHeight="1" x14ac:dyDescent="0.25">
      <c r="B662" s="32"/>
      <c r="F662" s="34"/>
      <c r="G662" s="34"/>
      <c r="H662" s="34"/>
      <c r="I662" s="34"/>
    </row>
    <row r="663" spans="2:9" ht="15.75" customHeight="1" x14ac:dyDescent="0.25">
      <c r="B663" s="32"/>
      <c r="F663" s="34"/>
      <c r="G663" s="34"/>
      <c r="H663" s="34"/>
      <c r="I663" s="34"/>
    </row>
    <row r="664" spans="2:9" ht="15.75" customHeight="1" x14ac:dyDescent="0.25">
      <c r="B664" s="32"/>
      <c r="F664" s="34"/>
      <c r="G664" s="34"/>
      <c r="H664" s="34"/>
      <c r="I664" s="34"/>
    </row>
    <row r="665" spans="2:9" ht="15.75" customHeight="1" x14ac:dyDescent="0.25">
      <c r="B665" s="32"/>
      <c r="F665" s="34"/>
      <c r="G665" s="34"/>
      <c r="H665" s="34"/>
      <c r="I665" s="34"/>
    </row>
    <row r="666" spans="2:9" ht="15.75" customHeight="1" x14ac:dyDescent="0.25">
      <c r="B666" s="32"/>
      <c r="F666" s="34"/>
      <c r="G666" s="34"/>
      <c r="H666" s="34"/>
      <c r="I666" s="34"/>
    </row>
    <row r="667" spans="2:9" ht="15.75" customHeight="1" x14ac:dyDescent="0.25">
      <c r="B667" s="32"/>
      <c r="F667" s="34"/>
      <c r="G667" s="34"/>
      <c r="H667" s="34"/>
      <c r="I667" s="34"/>
    </row>
    <row r="668" spans="2:9" ht="15.75" customHeight="1" x14ac:dyDescent="0.25">
      <c r="B668" s="32"/>
      <c r="F668" s="34"/>
      <c r="G668" s="34"/>
      <c r="H668" s="34"/>
      <c r="I668" s="34"/>
    </row>
    <row r="669" spans="2:9" ht="15.75" customHeight="1" x14ac:dyDescent="0.25">
      <c r="B669" s="32"/>
      <c r="F669" s="34"/>
      <c r="G669" s="34"/>
      <c r="H669" s="34"/>
      <c r="I669" s="34"/>
    </row>
    <row r="670" spans="2:9" ht="15.75" customHeight="1" x14ac:dyDescent="0.25">
      <c r="B670" s="32"/>
      <c r="F670" s="34"/>
      <c r="G670" s="34"/>
      <c r="H670" s="34"/>
      <c r="I670" s="34"/>
    </row>
    <row r="671" spans="2:9" ht="15.75" customHeight="1" x14ac:dyDescent="0.25">
      <c r="B671" s="32"/>
      <c r="F671" s="34"/>
      <c r="G671" s="34"/>
      <c r="H671" s="34"/>
      <c r="I671" s="34"/>
    </row>
    <row r="672" spans="2:9" ht="15.75" customHeight="1" x14ac:dyDescent="0.25">
      <c r="B672" s="32"/>
      <c r="F672" s="34"/>
      <c r="G672" s="34"/>
      <c r="H672" s="34"/>
      <c r="I672" s="34"/>
    </row>
    <row r="673" spans="2:9" ht="15.75" customHeight="1" x14ac:dyDescent="0.25">
      <c r="B673" s="32"/>
      <c r="F673" s="34"/>
      <c r="G673" s="34"/>
      <c r="H673" s="34"/>
      <c r="I673" s="34"/>
    </row>
    <row r="674" spans="2:9" ht="15.75" customHeight="1" x14ac:dyDescent="0.25">
      <c r="B674" s="32"/>
      <c r="F674" s="34"/>
      <c r="G674" s="34"/>
      <c r="H674" s="34"/>
      <c r="I674" s="34"/>
    </row>
    <row r="675" spans="2:9" ht="15.75" customHeight="1" x14ac:dyDescent="0.25">
      <c r="B675" s="32"/>
      <c r="F675" s="34"/>
      <c r="G675" s="34"/>
      <c r="H675" s="34"/>
      <c r="I675" s="34"/>
    </row>
    <row r="676" spans="2:9" ht="15.75" customHeight="1" x14ac:dyDescent="0.25">
      <c r="B676" s="32"/>
      <c r="F676" s="34"/>
      <c r="G676" s="34"/>
      <c r="H676" s="34"/>
      <c r="I676" s="34"/>
    </row>
    <row r="677" spans="2:9" ht="15.75" customHeight="1" x14ac:dyDescent="0.25">
      <c r="B677" s="32"/>
      <c r="F677" s="34"/>
      <c r="G677" s="34"/>
      <c r="H677" s="34"/>
      <c r="I677" s="34"/>
    </row>
    <row r="678" spans="2:9" ht="15.75" customHeight="1" x14ac:dyDescent="0.25">
      <c r="B678" s="32"/>
      <c r="F678" s="34"/>
      <c r="G678" s="34"/>
      <c r="H678" s="34"/>
      <c r="I678" s="34"/>
    </row>
    <row r="679" spans="2:9" ht="15.75" customHeight="1" x14ac:dyDescent="0.25">
      <c r="B679" s="32"/>
      <c r="F679" s="34"/>
      <c r="G679" s="34"/>
      <c r="H679" s="34"/>
      <c r="I679" s="34"/>
    </row>
    <row r="680" spans="2:9" ht="15.75" customHeight="1" x14ac:dyDescent="0.25">
      <c r="B680" s="32"/>
      <c r="F680" s="34"/>
      <c r="G680" s="34"/>
      <c r="H680" s="34"/>
      <c r="I680" s="34"/>
    </row>
    <row r="681" spans="2:9" ht="15.75" customHeight="1" x14ac:dyDescent="0.25">
      <c r="B681" s="32"/>
      <c r="F681" s="34"/>
      <c r="G681" s="34"/>
      <c r="H681" s="34"/>
      <c r="I681" s="34"/>
    </row>
    <row r="682" spans="2:9" ht="15.75" customHeight="1" x14ac:dyDescent="0.25">
      <c r="B682" s="32"/>
      <c r="F682" s="34"/>
      <c r="G682" s="34"/>
      <c r="H682" s="34"/>
      <c r="I682" s="34"/>
    </row>
    <row r="683" spans="2:9" ht="15.75" customHeight="1" x14ac:dyDescent="0.25">
      <c r="B683" s="32"/>
      <c r="F683" s="34"/>
      <c r="G683" s="34"/>
      <c r="H683" s="34"/>
      <c r="I683" s="34"/>
    </row>
    <row r="684" spans="2:9" ht="15.75" customHeight="1" x14ac:dyDescent="0.25">
      <c r="B684" s="32"/>
      <c r="F684" s="34"/>
      <c r="G684" s="34"/>
      <c r="H684" s="34"/>
      <c r="I684" s="34"/>
    </row>
    <row r="685" spans="2:9" ht="15.75" customHeight="1" x14ac:dyDescent="0.25">
      <c r="B685" s="32"/>
      <c r="F685" s="34"/>
      <c r="G685" s="34"/>
      <c r="H685" s="34"/>
      <c r="I685" s="34"/>
    </row>
    <row r="686" spans="2:9" ht="15.75" customHeight="1" x14ac:dyDescent="0.25">
      <c r="B686" s="32"/>
      <c r="F686" s="34"/>
      <c r="G686" s="34"/>
      <c r="H686" s="34"/>
      <c r="I686" s="34"/>
    </row>
    <row r="687" spans="2:9" ht="15.75" customHeight="1" x14ac:dyDescent="0.25">
      <c r="B687" s="32"/>
      <c r="F687" s="34"/>
      <c r="G687" s="34"/>
      <c r="H687" s="34"/>
      <c r="I687" s="34"/>
    </row>
    <row r="688" spans="2:9" ht="15.75" customHeight="1" x14ac:dyDescent="0.25">
      <c r="B688" s="32"/>
      <c r="F688" s="34"/>
      <c r="G688" s="34"/>
      <c r="H688" s="34"/>
      <c r="I688" s="34"/>
    </row>
    <row r="689" spans="2:9" ht="15.75" customHeight="1" x14ac:dyDescent="0.25">
      <c r="B689" s="32"/>
      <c r="F689" s="34"/>
      <c r="G689" s="34"/>
      <c r="H689" s="34"/>
      <c r="I689" s="34"/>
    </row>
    <row r="690" spans="2:9" ht="15.75" customHeight="1" x14ac:dyDescent="0.25">
      <c r="B690" s="32"/>
      <c r="F690" s="34"/>
      <c r="G690" s="34"/>
      <c r="H690" s="34"/>
      <c r="I690" s="34"/>
    </row>
    <row r="691" spans="2:9" ht="15.75" customHeight="1" x14ac:dyDescent="0.25">
      <c r="B691" s="32"/>
      <c r="F691" s="34"/>
      <c r="G691" s="34"/>
      <c r="H691" s="34"/>
      <c r="I691" s="34"/>
    </row>
    <row r="692" spans="2:9" ht="15.75" customHeight="1" x14ac:dyDescent="0.25">
      <c r="B692" s="32"/>
      <c r="F692" s="34"/>
      <c r="G692" s="34"/>
      <c r="H692" s="34"/>
      <c r="I692" s="34"/>
    </row>
    <row r="693" spans="2:9" ht="15.75" customHeight="1" x14ac:dyDescent="0.25">
      <c r="B693" s="32"/>
      <c r="F693" s="34"/>
      <c r="G693" s="34"/>
      <c r="H693" s="34"/>
      <c r="I693" s="34"/>
    </row>
    <row r="694" spans="2:9" ht="15.75" customHeight="1" x14ac:dyDescent="0.25">
      <c r="B694" s="32"/>
      <c r="F694" s="34"/>
      <c r="G694" s="34"/>
      <c r="H694" s="34"/>
      <c r="I694" s="34"/>
    </row>
    <row r="695" spans="2:9" ht="15.75" customHeight="1" x14ac:dyDescent="0.25">
      <c r="B695" s="32"/>
      <c r="F695" s="34"/>
      <c r="G695" s="34"/>
      <c r="H695" s="34"/>
      <c r="I695" s="34"/>
    </row>
    <row r="696" spans="2:9" ht="15.75" customHeight="1" x14ac:dyDescent="0.25">
      <c r="B696" s="32"/>
      <c r="F696" s="34"/>
      <c r="G696" s="34"/>
      <c r="H696" s="34"/>
      <c r="I696" s="34"/>
    </row>
    <row r="697" spans="2:9" ht="15.75" customHeight="1" x14ac:dyDescent="0.25">
      <c r="B697" s="32"/>
      <c r="F697" s="34"/>
      <c r="G697" s="34"/>
      <c r="H697" s="34"/>
      <c r="I697" s="34"/>
    </row>
    <row r="698" spans="2:9" ht="15.75" customHeight="1" x14ac:dyDescent="0.25">
      <c r="B698" s="32"/>
      <c r="F698" s="34"/>
      <c r="G698" s="34"/>
      <c r="H698" s="34"/>
      <c r="I698" s="34"/>
    </row>
    <row r="699" spans="2:9" ht="15.75" customHeight="1" x14ac:dyDescent="0.25">
      <c r="B699" s="32"/>
      <c r="F699" s="34"/>
      <c r="G699" s="34"/>
      <c r="H699" s="34"/>
      <c r="I699" s="34"/>
    </row>
    <row r="700" spans="2:9" ht="15.75" customHeight="1" x14ac:dyDescent="0.25">
      <c r="B700" s="32"/>
      <c r="F700" s="34"/>
      <c r="G700" s="34"/>
      <c r="H700" s="34"/>
      <c r="I700" s="34"/>
    </row>
    <row r="701" spans="2:9" ht="15.75" customHeight="1" x14ac:dyDescent="0.25">
      <c r="B701" s="32"/>
      <c r="F701" s="34"/>
      <c r="G701" s="34"/>
      <c r="H701" s="34"/>
      <c r="I701" s="34"/>
    </row>
    <row r="702" spans="2:9" ht="15.75" customHeight="1" x14ac:dyDescent="0.25">
      <c r="B702" s="32"/>
      <c r="F702" s="34"/>
      <c r="G702" s="34"/>
      <c r="H702" s="34"/>
      <c r="I702" s="34"/>
    </row>
    <row r="703" spans="2:9" ht="15.75" customHeight="1" x14ac:dyDescent="0.25">
      <c r="B703" s="32"/>
      <c r="F703" s="34"/>
      <c r="G703" s="34"/>
      <c r="H703" s="34"/>
      <c r="I703" s="34"/>
    </row>
    <row r="704" spans="2:9" ht="15.75" customHeight="1" x14ac:dyDescent="0.25">
      <c r="B704" s="32"/>
      <c r="F704" s="34"/>
      <c r="G704" s="34"/>
      <c r="H704" s="34"/>
      <c r="I704" s="34"/>
    </row>
    <row r="705" spans="2:9" ht="15.75" customHeight="1" x14ac:dyDescent="0.25">
      <c r="B705" s="32"/>
      <c r="F705" s="34"/>
      <c r="G705" s="34"/>
      <c r="H705" s="34"/>
      <c r="I705" s="34"/>
    </row>
    <row r="706" spans="2:9" ht="15.75" customHeight="1" x14ac:dyDescent="0.25">
      <c r="B706" s="32"/>
      <c r="F706" s="34"/>
      <c r="G706" s="34"/>
      <c r="H706" s="34"/>
      <c r="I706" s="34"/>
    </row>
    <row r="707" spans="2:9" ht="15.75" customHeight="1" x14ac:dyDescent="0.25">
      <c r="B707" s="32"/>
      <c r="F707" s="34"/>
      <c r="G707" s="34"/>
      <c r="H707" s="34"/>
      <c r="I707" s="34"/>
    </row>
    <row r="708" spans="2:9" ht="15.75" customHeight="1" x14ac:dyDescent="0.25">
      <c r="B708" s="32"/>
      <c r="F708" s="34"/>
      <c r="G708" s="34"/>
      <c r="H708" s="34"/>
      <c r="I708" s="34"/>
    </row>
    <row r="709" spans="2:9" ht="15.75" customHeight="1" x14ac:dyDescent="0.25">
      <c r="B709" s="32"/>
      <c r="F709" s="34"/>
      <c r="G709" s="34"/>
      <c r="H709" s="34"/>
      <c r="I709" s="34"/>
    </row>
    <row r="710" spans="2:9" ht="15.75" customHeight="1" x14ac:dyDescent="0.25">
      <c r="B710" s="32"/>
      <c r="F710" s="34"/>
      <c r="G710" s="34"/>
      <c r="H710" s="34"/>
      <c r="I710" s="34"/>
    </row>
    <row r="711" spans="2:9" ht="15.75" customHeight="1" x14ac:dyDescent="0.25">
      <c r="B711" s="32"/>
      <c r="F711" s="34"/>
      <c r="G711" s="34"/>
      <c r="H711" s="34"/>
      <c r="I711" s="34"/>
    </row>
    <row r="712" spans="2:9" ht="15.75" customHeight="1" x14ac:dyDescent="0.25">
      <c r="B712" s="32"/>
      <c r="F712" s="34"/>
      <c r="G712" s="34"/>
      <c r="H712" s="34"/>
      <c r="I712" s="34"/>
    </row>
    <row r="713" spans="2:9" ht="15.75" customHeight="1" x14ac:dyDescent="0.25">
      <c r="B713" s="32"/>
      <c r="F713" s="34"/>
      <c r="G713" s="34"/>
      <c r="H713" s="34"/>
      <c r="I713" s="34"/>
    </row>
    <row r="714" spans="2:9" ht="15.75" customHeight="1" x14ac:dyDescent="0.25">
      <c r="B714" s="32"/>
      <c r="F714" s="34"/>
      <c r="G714" s="34"/>
      <c r="H714" s="34"/>
      <c r="I714" s="34"/>
    </row>
    <row r="715" spans="2:9" ht="15.75" customHeight="1" x14ac:dyDescent="0.25">
      <c r="B715" s="32"/>
      <c r="F715" s="34"/>
      <c r="G715" s="34"/>
      <c r="H715" s="34"/>
      <c r="I715" s="34"/>
    </row>
    <row r="716" spans="2:9" ht="15.75" customHeight="1" x14ac:dyDescent="0.25">
      <c r="B716" s="32"/>
      <c r="F716" s="34"/>
      <c r="G716" s="34"/>
      <c r="H716" s="34"/>
      <c r="I716" s="34"/>
    </row>
    <row r="717" spans="2:9" ht="15.75" customHeight="1" x14ac:dyDescent="0.25">
      <c r="B717" s="32"/>
      <c r="F717" s="34"/>
      <c r="G717" s="34"/>
      <c r="H717" s="34"/>
      <c r="I717" s="34"/>
    </row>
    <row r="718" spans="2:9" ht="15.75" customHeight="1" x14ac:dyDescent="0.25">
      <c r="B718" s="32"/>
      <c r="F718" s="34"/>
      <c r="G718" s="34"/>
      <c r="H718" s="34"/>
      <c r="I718" s="34"/>
    </row>
    <row r="719" spans="2:9" ht="15.75" customHeight="1" x14ac:dyDescent="0.25">
      <c r="B719" s="32"/>
      <c r="F719" s="34"/>
      <c r="G719" s="34"/>
      <c r="H719" s="34"/>
      <c r="I719" s="34"/>
    </row>
    <row r="720" spans="2:9" ht="15.75" customHeight="1" x14ac:dyDescent="0.25">
      <c r="B720" s="32"/>
      <c r="F720" s="34"/>
      <c r="G720" s="34"/>
      <c r="H720" s="34"/>
      <c r="I720" s="34"/>
    </row>
    <row r="721" spans="2:9" ht="15.75" customHeight="1" x14ac:dyDescent="0.25">
      <c r="B721" s="32"/>
      <c r="F721" s="34"/>
      <c r="G721" s="34"/>
      <c r="H721" s="34"/>
      <c r="I721" s="34"/>
    </row>
    <row r="722" spans="2:9" ht="15.75" customHeight="1" x14ac:dyDescent="0.25">
      <c r="B722" s="32"/>
      <c r="F722" s="34"/>
      <c r="G722" s="34"/>
      <c r="H722" s="34"/>
      <c r="I722" s="34"/>
    </row>
    <row r="723" spans="2:9" ht="15.75" customHeight="1" x14ac:dyDescent="0.25">
      <c r="B723" s="32"/>
      <c r="F723" s="34"/>
      <c r="G723" s="34"/>
      <c r="H723" s="34"/>
      <c r="I723" s="34"/>
    </row>
    <row r="724" spans="2:9" ht="15.75" customHeight="1" x14ac:dyDescent="0.25">
      <c r="B724" s="32"/>
      <c r="F724" s="34"/>
      <c r="G724" s="34"/>
      <c r="H724" s="34"/>
      <c r="I724" s="34"/>
    </row>
    <row r="725" spans="2:9" ht="15.75" customHeight="1" x14ac:dyDescent="0.25">
      <c r="B725" s="32"/>
      <c r="F725" s="34"/>
      <c r="G725" s="34"/>
      <c r="H725" s="34"/>
      <c r="I725" s="34"/>
    </row>
    <row r="726" spans="2:9" ht="15.75" customHeight="1" x14ac:dyDescent="0.25">
      <c r="B726" s="32"/>
      <c r="F726" s="34"/>
      <c r="G726" s="34"/>
      <c r="H726" s="34"/>
      <c r="I726" s="34"/>
    </row>
    <row r="727" spans="2:9" ht="15.75" customHeight="1" x14ac:dyDescent="0.25">
      <c r="B727" s="32"/>
      <c r="F727" s="34"/>
      <c r="G727" s="34"/>
      <c r="H727" s="34"/>
      <c r="I727" s="34"/>
    </row>
    <row r="728" spans="2:9" ht="15.75" customHeight="1" x14ac:dyDescent="0.25">
      <c r="B728" s="32"/>
      <c r="F728" s="34"/>
      <c r="G728" s="34"/>
      <c r="H728" s="34"/>
      <c r="I728" s="34"/>
    </row>
    <row r="729" spans="2:9" ht="15.75" customHeight="1" x14ac:dyDescent="0.25">
      <c r="B729" s="32"/>
      <c r="F729" s="34"/>
      <c r="G729" s="34"/>
      <c r="H729" s="34"/>
      <c r="I729" s="34"/>
    </row>
    <row r="730" spans="2:9" ht="15.75" customHeight="1" x14ac:dyDescent="0.25">
      <c r="B730" s="32"/>
      <c r="F730" s="34"/>
      <c r="G730" s="34"/>
      <c r="H730" s="34"/>
      <c r="I730" s="34"/>
    </row>
    <row r="731" spans="2:9" ht="15.75" customHeight="1" x14ac:dyDescent="0.25">
      <c r="B731" s="32"/>
      <c r="F731" s="34"/>
      <c r="G731" s="34"/>
      <c r="H731" s="34"/>
      <c r="I731" s="34"/>
    </row>
    <row r="732" spans="2:9" ht="15.75" customHeight="1" x14ac:dyDescent="0.25">
      <c r="B732" s="32"/>
      <c r="F732" s="34"/>
      <c r="G732" s="34"/>
      <c r="H732" s="34"/>
      <c r="I732" s="34"/>
    </row>
    <row r="733" spans="2:9" ht="15.75" customHeight="1" x14ac:dyDescent="0.25">
      <c r="B733" s="32"/>
      <c r="F733" s="34"/>
      <c r="G733" s="34"/>
      <c r="H733" s="34"/>
      <c r="I733" s="34"/>
    </row>
    <row r="734" spans="2:9" ht="15.75" customHeight="1" x14ac:dyDescent="0.25">
      <c r="B734" s="32"/>
      <c r="F734" s="34"/>
      <c r="G734" s="34"/>
      <c r="H734" s="34"/>
      <c r="I734" s="34"/>
    </row>
    <row r="735" spans="2:9" ht="15.75" customHeight="1" x14ac:dyDescent="0.25">
      <c r="B735" s="32"/>
      <c r="F735" s="34"/>
      <c r="G735" s="34"/>
      <c r="H735" s="34"/>
      <c r="I735" s="34"/>
    </row>
    <row r="736" spans="2:9" ht="15.75" customHeight="1" x14ac:dyDescent="0.25">
      <c r="B736" s="32"/>
      <c r="F736" s="34"/>
      <c r="G736" s="34"/>
      <c r="H736" s="34"/>
      <c r="I736" s="34"/>
    </row>
    <row r="737" spans="2:9" ht="15.75" customHeight="1" x14ac:dyDescent="0.25">
      <c r="B737" s="32"/>
      <c r="F737" s="34"/>
      <c r="G737" s="34"/>
      <c r="H737" s="34"/>
      <c r="I737" s="34"/>
    </row>
    <row r="738" spans="2:9" ht="15.75" customHeight="1" x14ac:dyDescent="0.25">
      <c r="B738" s="32"/>
      <c r="F738" s="34"/>
      <c r="G738" s="34"/>
      <c r="H738" s="34"/>
      <c r="I738" s="34"/>
    </row>
    <row r="739" spans="2:9" ht="15.75" customHeight="1" x14ac:dyDescent="0.25">
      <c r="B739" s="32"/>
      <c r="F739" s="34"/>
      <c r="G739" s="34"/>
      <c r="H739" s="34"/>
      <c r="I739" s="34"/>
    </row>
    <row r="740" spans="2:9" ht="15.75" customHeight="1" x14ac:dyDescent="0.25">
      <c r="B740" s="32"/>
      <c r="F740" s="34"/>
      <c r="G740" s="34"/>
      <c r="H740" s="34"/>
      <c r="I740" s="34"/>
    </row>
    <row r="741" spans="2:9" ht="15.75" customHeight="1" x14ac:dyDescent="0.25">
      <c r="B741" s="32"/>
      <c r="F741" s="34"/>
      <c r="G741" s="34"/>
      <c r="H741" s="34"/>
      <c r="I741" s="34"/>
    </row>
    <row r="742" spans="2:9" ht="15.75" customHeight="1" x14ac:dyDescent="0.25">
      <c r="B742" s="32"/>
      <c r="F742" s="34"/>
      <c r="G742" s="34"/>
      <c r="H742" s="34"/>
      <c r="I742" s="34"/>
    </row>
    <row r="743" spans="2:9" ht="15.75" customHeight="1" x14ac:dyDescent="0.25">
      <c r="B743" s="32"/>
      <c r="F743" s="34"/>
      <c r="G743" s="34"/>
      <c r="H743" s="34"/>
      <c r="I743" s="34"/>
    </row>
    <row r="744" spans="2:9" ht="15.75" customHeight="1" x14ac:dyDescent="0.25">
      <c r="B744" s="32"/>
      <c r="F744" s="34"/>
      <c r="G744" s="34"/>
      <c r="H744" s="34"/>
      <c r="I744" s="34"/>
    </row>
    <row r="745" spans="2:9" ht="15.75" customHeight="1" x14ac:dyDescent="0.25">
      <c r="B745" s="32"/>
      <c r="F745" s="34"/>
      <c r="G745" s="34"/>
      <c r="H745" s="34"/>
      <c r="I745" s="34"/>
    </row>
    <row r="746" spans="2:9" ht="15.75" customHeight="1" x14ac:dyDescent="0.25">
      <c r="B746" s="32"/>
      <c r="F746" s="34"/>
      <c r="G746" s="34"/>
      <c r="H746" s="34"/>
      <c r="I746" s="34"/>
    </row>
    <row r="747" spans="2:9" ht="15.75" customHeight="1" x14ac:dyDescent="0.25">
      <c r="B747" s="32"/>
      <c r="F747" s="34"/>
      <c r="G747" s="34"/>
      <c r="H747" s="34"/>
      <c r="I747" s="34"/>
    </row>
    <row r="748" spans="2:9" ht="15.75" customHeight="1" x14ac:dyDescent="0.25">
      <c r="B748" s="32"/>
      <c r="F748" s="34"/>
      <c r="G748" s="34"/>
      <c r="H748" s="34"/>
      <c r="I748" s="34"/>
    </row>
    <row r="749" spans="2:9" ht="15.75" customHeight="1" x14ac:dyDescent="0.25">
      <c r="B749" s="32"/>
      <c r="F749" s="34"/>
      <c r="G749" s="34"/>
      <c r="H749" s="34"/>
      <c r="I749" s="34"/>
    </row>
    <row r="750" spans="2:9" ht="15.75" customHeight="1" x14ac:dyDescent="0.25">
      <c r="B750" s="32"/>
      <c r="F750" s="34"/>
      <c r="G750" s="34"/>
      <c r="H750" s="34"/>
      <c r="I750" s="34"/>
    </row>
    <row r="751" spans="2:9" ht="15.75" customHeight="1" x14ac:dyDescent="0.25">
      <c r="B751" s="32"/>
      <c r="F751" s="34"/>
      <c r="G751" s="34"/>
      <c r="H751" s="34"/>
      <c r="I751" s="34"/>
    </row>
    <row r="752" spans="2:9" ht="15.75" customHeight="1" x14ac:dyDescent="0.25">
      <c r="B752" s="32"/>
      <c r="F752" s="34"/>
      <c r="G752" s="34"/>
      <c r="H752" s="34"/>
      <c r="I752" s="34"/>
    </row>
    <row r="753" spans="2:9" ht="15.75" customHeight="1" x14ac:dyDescent="0.25">
      <c r="B753" s="32"/>
      <c r="F753" s="34"/>
      <c r="G753" s="34"/>
      <c r="H753" s="34"/>
      <c r="I753" s="34"/>
    </row>
    <row r="754" spans="2:9" ht="15.75" customHeight="1" x14ac:dyDescent="0.25">
      <c r="B754" s="32"/>
      <c r="F754" s="34"/>
      <c r="G754" s="34"/>
      <c r="H754" s="34"/>
      <c r="I754" s="34"/>
    </row>
    <row r="755" spans="2:9" ht="15.75" customHeight="1" x14ac:dyDescent="0.25">
      <c r="B755" s="32"/>
      <c r="F755" s="34"/>
      <c r="G755" s="34"/>
      <c r="H755" s="34"/>
      <c r="I755" s="34"/>
    </row>
    <row r="756" spans="2:9" ht="15.75" customHeight="1" x14ac:dyDescent="0.25">
      <c r="B756" s="32"/>
      <c r="F756" s="34"/>
      <c r="G756" s="34"/>
      <c r="H756" s="34"/>
      <c r="I756" s="34"/>
    </row>
    <row r="757" spans="2:9" ht="15.75" customHeight="1" x14ac:dyDescent="0.25">
      <c r="B757" s="32"/>
      <c r="F757" s="34"/>
      <c r="G757" s="34"/>
      <c r="H757" s="34"/>
      <c r="I757" s="34"/>
    </row>
    <row r="758" spans="2:9" ht="15.75" customHeight="1" x14ac:dyDescent="0.25">
      <c r="B758" s="32"/>
      <c r="F758" s="34"/>
      <c r="G758" s="34"/>
      <c r="H758" s="34"/>
      <c r="I758" s="34"/>
    </row>
    <row r="759" spans="2:9" ht="15.75" customHeight="1" x14ac:dyDescent="0.25">
      <c r="B759" s="32"/>
      <c r="F759" s="34"/>
      <c r="G759" s="34"/>
      <c r="H759" s="34"/>
      <c r="I759" s="34"/>
    </row>
    <row r="760" spans="2:9" ht="15.75" customHeight="1" x14ac:dyDescent="0.25">
      <c r="B760" s="32"/>
      <c r="F760" s="34"/>
      <c r="G760" s="34"/>
      <c r="H760" s="34"/>
      <c r="I760" s="34"/>
    </row>
    <row r="761" spans="2:9" ht="15.75" customHeight="1" x14ac:dyDescent="0.25">
      <c r="B761" s="32"/>
      <c r="F761" s="34"/>
      <c r="G761" s="34"/>
      <c r="H761" s="34"/>
      <c r="I761" s="34"/>
    </row>
    <row r="762" spans="2:9" ht="15.75" customHeight="1" x14ac:dyDescent="0.25">
      <c r="B762" s="32"/>
      <c r="F762" s="34"/>
      <c r="G762" s="34"/>
      <c r="H762" s="34"/>
      <c r="I762" s="34"/>
    </row>
    <row r="763" spans="2:9" ht="15.75" customHeight="1" x14ac:dyDescent="0.25">
      <c r="B763" s="32"/>
      <c r="F763" s="34"/>
      <c r="G763" s="34"/>
      <c r="H763" s="34"/>
      <c r="I763" s="34"/>
    </row>
    <row r="764" spans="2:9" ht="15.75" customHeight="1" x14ac:dyDescent="0.25">
      <c r="B764" s="32"/>
      <c r="F764" s="34"/>
      <c r="G764" s="34"/>
      <c r="H764" s="34"/>
      <c r="I764" s="34"/>
    </row>
    <row r="765" spans="2:9" ht="15.75" customHeight="1" x14ac:dyDescent="0.25">
      <c r="B765" s="32"/>
      <c r="F765" s="34"/>
      <c r="G765" s="34"/>
      <c r="H765" s="34"/>
      <c r="I765" s="34"/>
    </row>
    <row r="766" spans="2:9" ht="15.75" customHeight="1" x14ac:dyDescent="0.25">
      <c r="B766" s="32"/>
      <c r="F766" s="34"/>
      <c r="G766" s="34"/>
      <c r="H766" s="34"/>
      <c r="I766" s="34"/>
    </row>
    <row r="767" spans="2:9" ht="15.75" customHeight="1" x14ac:dyDescent="0.25">
      <c r="B767" s="32"/>
      <c r="F767" s="34"/>
      <c r="G767" s="34"/>
      <c r="H767" s="34"/>
      <c r="I767" s="34"/>
    </row>
    <row r="768" spans="2:9" ht="15.75" customHeight="1" x14ac:dyDescent="0.25">
      <c r="B768" s="32"/>
      <c r="F768" s="34"/>
      <c r="G768" s="34"/>
      <c r="H768" s="34"/>
      <c r="I768" s="34"/>
    </row>
    <row r="769" spans="2:9" ht="15.75" customHeight="1" x14ac:dyDescent="0.25">
      <c r="B769" s="32"/>
      <c r="F769" s="34"/>
      <c r="G769" s="34"/>
      <c r="H769" s="34"/>
      <c r="I769" s="34"/>
    </row>
    <row r="770" spans="2:9" ht="15.75" customHeight="1" x14ac:dyDescent="0.25">
      <c r="B770" s="32"/>
      <c r="F770" s="34"/>
      <c r="G770" s="34"/>
      <c r="H770" s="34"/>
      <c r="I770" s="34"/>
    </row>
    <row r="771" spans="2:9" ht="15.75" customHeight="1" x14ac:dyDescent="0.25">
      <c r="B771" s="32"/>
      <c r="F771" s="34"/>
      <c r="G771" s="34"/>
      <c r="H771" s="34"/>
      <c r="I771" s="34"/>
    </row>
    <row r="772" spans="2:9" ht="15.75" customHeight="1" x14ac:dyDescent="0.25">
      <c r="B772" s="32"/>
      <c r="F772" s="34"/>
      <c r="G772" s="34"/>
      <c r="H772" s="34"/>
      <c r="I772" s="34"/>
    </row>
    <row r="773" spans="2:9" ht="15.75" customHeight="1" x14ac:dyDescent="0.25">
      <c r="B773" s="32"/>
      <c r="F773" s="34"/>
      <c r="G773" s="34"/>
      <c r="H773" s="34"/>
      <c r="I773" s="34"/>
    </row>
    <row r="774" spans="2:9" ht="15.75" customHeight="1" x14ac:dyDescent="0.25">
      <c r="B774" s="32"/>
      <c r="F774" s="34"/>
      <c r="G774" s="34"/>
      <c r="H774" s="34"/>
      <c r="I774" s="34"/>
    </row>
    <row r="775" spans="2:9" ht="15.75" customHeight="1" x14ac:dyDescent="0.25">
      <c r="B775" s="32"/>
      <c r="F775" s="34"/>
      <c r="G775" s="34"/>
      <c r="H775" s="34"/>
      <c r="I775" s="34"/>
    </row>
    <row r="776" spans="2:9" ht="15.75" customHeight="1" x14ac:dyDescent="0.25">
      <c r="B776" s="32"/>
      <c r="F776" s="34"/>
      <c r="G776" s="34"/>
      <c r="H776" s="34"/>
      <c r="I776" s="34"/>
    </row>
    <row r="777" spans="2:9" ht="15.75" customHeight="1" x14ac:dyDescent="0.25">
      <c r="B777" s="32"/>
      <c r="F777" s="34"/>
      <c r="G777" s="34"/>
      <c r="H777" s="34"/>
      <c r="I777" s="34"/>
    </row>
    <row r="778" spans="2:9" ht="15.75" customHeight="1" x14ac:dyDescent="0.25">
      <c r="B778" s="32"/>
      <c r="F778" s="34"/>
      <c r="G778" s="34"/>
      <c r="H778" s="34"/>
      <c r="I778" s="34"/>
    </row>
    <row r="779" spans="2:9" ht="15.75" customHeight="1" x14ac:dyDescent="0.25">
      <c r="B779" s="32"/>
      <c r="F779" s="34"/>
      <c r="G779" s="34"/>
      <c r="H779" s="34"/>
      <c r="I779" s="34"/>
    </row>
    <row r="780" spans="2:9" ht="15.75" customHeight="1" x14ac:dyDescent="0.25">
      <c r="B780" s="32"/>
      <c r="F780" s="34"/>
      <c r="G780" s="34"/>
      <c r="H780" s="34"/>
      <c r="I780" s="34"/>
    </row>
    <row r="781" spans="2:9" ht="15.75" customHeight="1" x14ac:dyDescent="0.25">
      <c r="B781" s="32"/>
      <c r="F781" s="34"/>
      <c r="G781" s="34"/>
      <c r="H781" s="34"/>
      <c r="I781" s="34"/>
    </row>
    <row r="782" spans="2:9" ht="15.75" customHeight="1" x14ac:dyDescent="0.25">
      <c r="B782" s="32"/>
      <c r="F782" s="34"/>
      <c r="G782" s="34"/>
      <c r="H782" s="34"/>
      <c r="I782" s="34"/>
    </row>
    <row r="783" spans="2:9" ht="15.75" customHeight="1" x14ac:dyDescent="0.25">
      <c r="B783" s="32"/>
      <c r="F783" s="34"/>
      <c r="G783" s="34"/>
      <c r="H783" s="34"/>
      <c r="I783" s="34"/>
    </row>
    <row r="784" spans="2:9" ht="15.75" customHeight="1" x14ac:dyDescent="0.25">
      <c r="B784" s="32"/>
      <c r="F784" s="34"/>
      <c r="G784" s="34"/>
      <c r="H784" s="34"/>
      <c r="I784" s="34"/>
    </row>
    <row r="785" spans="2:9" ht="15.75" customHeight="1" x14ac:dyDescent="0.25">
      <c r="B785" s="32"/>
      <c r="F785" s="34"/>
      <c r="G785" s="34"/>
      <c r="H785" s="34"/>
      <c r="I785" s="34"/>
    </row>
    <row r="786" spans="2:9" ht="15.75" customHeight="1" x14ac:dyDescent="0.25">
      <c r="B786" s="32"/>
      <c r="F786" s="34"/>
      <c r="G786" s="34"/>
      <c r="H786" s="34"/>
      <c r="I786" s="34"/>
    </row>
    <row r="787" spans="2:9" ht="15.75" customHeight="1" x14ac:dyDescent="0.25">
      <c r="B787" s="32"/>
      <c r="F787" s="34"/>
      <c r="G787" s="34"/>
      <c r="H787" s="34"/>
      <c r="I787" s="34"/>
    </row>
    <row r="788" spans="2:9" ht="15.75" customHeight="1" x14ac:dyDescent="0.25">
      <c r="B788" s="32"/>
      <c r="F788" s="34"/>
      <c r="G788" s="34"/>
      <c r="H788" s="34"/>
      <c r="I788" s="34"/>
    </row>
    <row r="789" spans="2:9" ht="15.75" customHeight="1" x14ac:dyDescent="0.25">
      <c r="B789" s="32"/>
      <c r="F789" s="34"/>
      <c r="G789" s="34"/>
      <c r="H789" s="34"/>
      <c r="I789" s="34"/>
    </row>
    <row r="790" spans="2:9" ht="15.75" customHeight="1" x14ac:dyDescent="0.25">
      <c r="B790" s="32"/>
      <c r="F790" s="34"/>
      <c r="G790" s="34"/>
      <c r="H790" s="34"/>
      <c r="I790" s="34"/>
    </row>
    <row r="791" spans="2:9" ht="15.75" customHeight="1" x14ac:dyDescent="0.25">
      <c r="B791" s="32"/>
      <c r="F791" s="34"/>
      <c r="G791" s="34"/>
      <c r="H791" s="34"/>
      <c r="I791" s="34"/>
    </row>
    <row r="792" spans="2:9" ht="15.75" customHeight="1" x14ac:dyDescent="0.25">
      <c r="B792" s="32"/>
      <c r="F792" s="34"/>
      <c r="G792" s="34"/>
      <c r="H792" s="34"/>
      <c r="I792" s="34"/>
    </row>
    <row r="793" spans="2:9" ht="15.75" customHeight="1" x14ac:dyDescent="0.25">
      <c r="B793" s="32"/>
      <c r="F793" s="34"/>
      <c r="G793" s="34"/>
      <c r="H793" s="34"/>
      <c r="I793" s="34"/>
    </row>
    <row r="794" spans="2:9" ht="15.75" customHeight="1" x14ac:dyDescent="0.25">
      <c r="B794" s="32"/>
      <c r="F794" s="34"/>
      <c r="G794" s="34"/>
      <c r="H794" s="34"/>
      <c r="I794" s="34"/>
    </row>
    <row r="795" spans="2:9" ht="15.75" customHeight="1" x14ac:dyDescent="0.25">
      <c r="B795" s="32"/>
      <c r="F795" s="34"/>
      <c r="G795" s="34"/>
      <c r="H795" s="34"/>
      <c r="I795" s="34"/>
    </row>
    <row r="796" spans="2:9" ht="15.75" customHeight="1" x14ac:dyDescent="0.25">
      <c r="B796" s="32"/>
      <c r="F796" s="34"/>
      <c r="G796" s="34"/>
      <c r="H796" s="34"/>
      <c r="I796" s="34"/>
    </row>
    <row r="797" spans="2:9" ht="15.75" customHeight="1" x14ac:dyDescent="0.25">
      <c r="B797" s="32"/>
      <c r="F797" s="34"/>
      <c r="G797" s="34"/>
      <c r="H797" s="34"/>
      <c r="I797" s="34"/>
    </row>
    <row r="798" spans="2:9" ht="15.75" customHeight="1" x14ac:dyDescent="0.25">
      <c r="B798" s="32"/>
      <c r="F798" s="34"/>
      <c r="G798" s="34"/>
      <c r="H798" s="34"/>
      <c r="I798" s="34"/>
    </row>
    <row r="799" spans="2:9" ht="15.75" customHeight="1" x14ac:dyDescent="0.25">
      <c r="B799" s="32"/>
      <c r="F799" s="34"/>
      <c r="G799" s="34"/>
      <c r="H799" s="34"/>
      <c r="I799" s="34"/>
    </row>
    <row r="800" spans="2:9" ht="15.75" customHeight="1" x14ac:dyDescent="0.25">
      <c r="B800" s="32"/>
      <c r="F800" s="34"/>
      <c r="G800" s="34"/>
      <c r="H800" s="34"/>
      <c r="I800" s="34"/>
    </row>
    <row r="801" spans="2:9" ht="15.75" customHeight="1" x14ac:dyDescent="0.25">
      <c r="B801" s="32"/>
      <c r="F801" s="34"/>
      <c r="G801" s="34"/>
      <c r="H801" s="34"/>
      <c r="I801" s="34"/>
    </row>
    <row r="802" spans="2:9" ht="15.75" customHeight="1" x14ac:dyDescent="0.25">
      <c r="B802" s="32"/>
      <c r="F802" s="34"/>
      <c r="G802" s="34"/>
      <c r="H802" s="34"/>
      <c r="I802" s="34"/>
    </row>
    <row r="803" spans="2:9" ht="15.75" customHeight="1" x14ac:dyDescent="0.25">
      <c r="B803" s="32"/>
      <c r="F803" s="34"/>
      <c r="G803" s="34"/>
      <c r="H803" s="34"/>
      <c r="I803" s="34"/>
    </row>
    <row r="804" spans="2:9" ht="15.75" customHeight="1" x14ac:dyDescent="0.25">
      <c r="B804" s="32"/>
      <c r="F804" s="34"/>
      <c r="G804" s="34"/>
      <c r="H804" s="34"/>
      <c r="I804" s="34"/>
    </row>
    <row r="805" spans="2:9" ht="15.75" customHeight="1" x14ac:dyDescent="0.25">
      <c r="B805" s="32"/>
      <c r="F805" s="34"/>
      <c r="G805" s="34"/>
      <c r="H805" s="34"/>
      <c r="I805" s="34"/>
    </row>
    <row r="806" spans="2:9" ht="15.75" customHeight="1" x14ac:dyDescent="0.25">
      <c r="B806" s="32"/>
      <c r="F806" s="34"/>
      <c r="G806" s="34"/>
      <c r="H806" s="34"/>
      <c r="I806" s="34"/>
    </row>
    <row r="807" spans="2:9" ht="15.75" customHeight="1" x14ac:dyDescent="0.25">
      <c r="B807" s="32"/>
      <c r="F807" s="34"/>
      <c r="G807" s="34"/>
      <c r="H807" s="34"/>
      <c r="I807" s="34"/>
    </row>
    <row r="808" spans="2:9" ht="15.75" customHeight="1" x14ac:dyDescent="0.25">
      <c r="B808" s="32"/>
      <c r="F808" s="34"/>
      <c r="G808" s="34"/>
      <c r="H808" s="34"/>
      <c r="I808" s="34"/>
    </row>
    <row r="809" spans="2:9" ht="15.75" customHeight="1" x14ac:dyDescent="0.25">
      <c r="B809" s="32"/>
      <c r="F809" s="34"/>
      <c r="G809" s="34"/>
      <c r="H809" s="34"/>
      <c r="I809" s="34"/>
    </row>
    <row r="810" spans="2:9" ht="15.75" customHeight="1" x14ac:dyDescent="0.25">
      <c r="B810" s="32"/>
      <c r="F810" s="34"/>
      <c r="G810" s="34"/>
      <c r="H810" s="34"/>
      <c r="I810" s="34"/>
    </row>
    <row r="811" spans="2:9" ht="15.75" customHeight="1" x14ac:dyDescent="0.25">
      <c r="B811" s="32"/>
      <c r="F811" s="34"/>
      <c r="G811" s="34"/>
      <c r="H811" s="34"/>
      <c r="I811" s="34"/>
    </row>
    <row r="812" spans="2:9" ht="15.75" customHeight="1" x14ac:dyDescent="0.25">
      <c r="B812" s="32"/>
      <c r="F812" s="34"/>
      <c r="G812" s="34"/>
      <c r="H812" s="34"/>
      <c r="I812" s="34"/>
    </row>
    <row r="813" spans="2:9" ht="15.75" customHeight="1" x14ac:dyDescent="0.25">
      <c r="B813" s="32"/>
      <c r="F813" s="34"/>
      <c r="G813" s="34"/>
      <c r="H813" s="34"/>
      <c r="I813" s="34"/>
    </row>
    <row r="814" spans="2:9" ht="15.75" customHeight="1" x14ac:dyDescent="0.25">
      <c r="B814" s="32"/>
      <c r="F814" s="34"/>
      <c r="G814" s="34"/>
      <c r="H814" s="34"/>
      <c r="I814" s="34"/>
    </row>
    <row r="815" spans="2:9" ht="15.75" customHeight="1" x14ac:dyDescent="0.25">
      <c r="B815" s="32"/>
      <c r="F815" s="34"/>
      <c r="G815" s="34"/>
      <c r="H815" s="34"/>
      <c r="I815" s="34"/>
    </row>
    <row r="816" spans="2:9" ht="15.75" customHeight="1" x14ac:dyDescent="0.25">
      <c r="B816" s="32"/>
      <c r="F816" s="34"/>
      <c r="G816" s="34"/>
      <c r="H816" s="34"/>
      <c r="I816" s="34"/>
    </row>
    <row r="817" spans="2:9" ht="15.75" customHeight="1" x14ac:dyDescent="0.25">
      <c r="B817" s="32"/>
      <c r="F817" s="34"/>
      <c r="G817" s="34"/>
      <c r="H817" s="34"/>
      <c r="I817" s="34"/>
    </row>
    <row r="818" spans="2:9" ht="15.75" customHeight="1" x14ac:dyDescent="0.25">
      <c r="B818" s="32"/>
      <c r="F818" s="34"/>
      <c r="G818" s="34"/>
      <c r="H818" s="34"/>
      <c r="I818" s="34"/>
    </row>
    <row r="819" spans="2:9" ht="15.75" customHeight="1" x14ac:dyDescent="0.25">
      <c r="B819" s="32"/>
      <c r="F819" s="34"/>
      <c r="G819" s="34"/>
      <c r="H819" s="34"/>
      <c r="I819" s="34"/>
    </row>
    <row r="820" spans="2:9" ht="15.75" customHeight="1" x14ac:dyDescent="0.25">
      <c r="B820" s="32"/>
      <c r="F820" s="34"/>
      <c r="G820" s="34"/>
      <c r="H820" s="34"/>
      <c r="I820" s="34"/>
    </row>
    <row r="821" spans="2:9" ht="15.75" customHeight="1" x14ac:dyDescent="0.25">
      <c r="B821" s="32"/>
      <c r="F821" s="34"/>
      <c r="G821" s="34"/>
      <c r="H821" s="34"/>
      <c r="I821" s="34"/>
    </row>
    <row r="822" spans="2:9" ht="15.75" customHeight="1" x14ac:dyDescent="0.25">
      <c r="B822" s="32"/>
      <c r="F822" s="34"/>
      <c r="G822" s="34"/>
      <c r="H822" s="34"/>
      <c r="I822" s="34"/>
    </row>
    <row r="823" spans="2:9" ht="15.75" customHeight="1" x14ac:dyDescent="0.25">
      <c r="B823" s="32"/>
      <c r="F823" s="34"/>
      <c r="G823" s="34"/>
      <c r="H823" s="34"/>
      <c r="I823" s="34"/>
    </row>
    <row r="824" spans="2:9" ht="15.75" customHeight="1" x14ac:dyDescent="0.25">
      <c r="B824" s="32"/>
      <c r="F824" s="34"/>
      <c r="G824" s="34"/>
      <c r="H824" s="34"/>
      <c r="I824" s="34"/>
    </row>
    <row r="825" spans="2:9" ht="15.75" customHeight="1" x14ac:dyDescent="0.25">
      <c r="B825" s="32"/>
      <c r="F825" s="34"/>
      <c r="G825" s="34"/>
      <c r="H825" s="34"/>
      <c r="I825" s="34"/>
    </row>
    <row r="826" spans="2:9" ht="15.75" customHeight="1" x14ac:dyDescent="0.25">
      <c r="B826" s="32"/>
      <c r="F826" s="34"/>
      <c r="G826" s="34"/>
      <c r="H826" s="34"/>
      <c r="I826" s="34"/>
    </row>
    <row r="827" spans="2:9" ht="15.75" customHeight="1" x14ac:dyDescent="0.25">
      <c r="B827" s="32"/>
      <c r="F827" s="34"/>
      <c r="G827" s="34"/>
      <c r="H827" s="34"/>
      <c r="I827" s="34"/>
    </row>
    <row r="828" spans="2:9" ht="15.75" customHeight="1" x14ac:dyDescent="0.25">
      <c r="B828" s="32"/>
      <c r="F828" s="34"/>
      <c r="G828" s="34"/>
      <c r="H828" s="34"/>
      <c r="I828" s="34"/>
    </row>
    <row r="829" spans="2:9" ht="15.75" customHeight="1" x14ac:dyDescent="0.25">
      <c r="B829" s="32"/>
      <c r="F829" s="34"/>
      <c r="G829" s="34"/>
      <c r="H829" s="34"/>
      <c r="I829" s="34"/>
    </row>
    <row r="830" spans="2:9" ht="15.75" customHeight="1" x14ac:dyDescent="0.25">
      <c r="B830" s="32"/>
      <c r="F830" s="34"/>
      <c r="G830" s="34"/>
      <c r="H830" s="34"/>
      <c r="I830" s="34"/>
    </row>
    <row r="831" spans="2:9" ht="15.75" customHeight="1" x14ac:dyDescent="0.25">
      <c r="B831" s="32"/>
      <c r="F831" s="34"/>
      <c r="G831" s="34"/>
      <c r="H831" s="34"/>
      <c r="I831" s="34"/>
    </row>
    <row r="832" spans="2:9" ht="15.75" customHeight="1" x14ac:dyDescent="0.25">
      <c r="B832" s="32"/>
      <c r="F832" s="34"/>
      <c r="G832" s="34"/>
      <c r="H832" s="34"/>
      <c r="I832" s="34"/>
    </row>
    <row r="833" spans="2:9" ht="15.75" customHeight="1" x14ac:dyDescent="0.25">
      <c r="B833" s="32"/>
      <c r="F833" s="34"/>
      <c r="G833" s="34"/>
      <c r="H833" s="34"/>
      <c r="I833" s="34"/>
    </row>
    <row r="834" spans="2:9" ht="15.75" customHeight="1" x14ac:dyDescent="0.25">
      <c r="B834" s="32"/>
      <c r="F834" s="34"/>
      <c r="G834" s="34"/>
      <c r="H834" s="34"/>
      <c r="I834" s="34"/>
    </row>
    <row r="835" spans="2:9" ht="15.75" customHeight="1" x14ac:dyDescent="0.25">
      <c r="B835" s="32"/>
      <c r="F835" s="34"/>
      <c r="G835" s="34"/>
      <c r="H835" s="34"/>
      <c r="I835" s="34"/>
    </row>
    <row r="836" spans="2:9" ht="15.75" customHeight="1" x14ac:dyDescent="0.25">
      <c r="B836" s="32"/>
      <c r="F836" s="34"/>
      <c r="G836" s="34"/>
      <c r="H836" s="34"/>
      <c r="I836" s="34"/>
    </row>
    <row r="837" spans="2:9" ht="15.75" customHeight="1" x14ac:dyDescent="0.25">
      <c r="B837" s="32"/>
      <c r="F837" s="34"/>
      <c r="G837" s="34"/>
      <c r="H837" s="34"/>
      <c r="I837" s="34"/>
    </row>
    <row r="838" spans="2:9" ht="15.75" customHeight="1" x14ac:dyDescent="0.25">
      <c r="B838" s="32"/>
      <c r="F838" s="34"/>
      <c r="G838" s="34"/>
      <c r="H838" s="34"/>
      <c r="I838" s="34"/>
    </row>
    <row r="839" spans="2:9" ht="15.75" customHeight="1" x14ac:dyDescent="0.25">
      <c r="B839" s="32"/>
      <c r="F839" s="34"/>
      <c r="G839" s="34"/>
      <c r="H839" s="34"/>
      <c r="I839" s="34"/>
    </row>
    <row r="840" spans="2:9" ht="15.75" customHeight="1" x14ac:dyDescent="0.25">
      <c r="B840" s="32"/>
      <c r="F840" s="34"/>
      <c r="G840" s="34"/>
      <c r="H840" s="34"/>
      <c r="I840" s="34"/>
    </row>
    <row r="841" spans="2:9" ht="15.75" customHeight="1" x14ac:dyDescent="0.25">
      <c r="B841" s="32"/>
      <c r="F841" s="34"/>
      <c r="G841" s="34"/>
      <c r="H841" s="34"/>
      <c r="I841" s="34"/>
    </row>
    <row r="842" spans="2:9" ht="15.75" customHeight="1" x14ac:dyDescent="0.25">
      <c r="B842" s="32"/>
      <c r="F842" s="34"/>
      <c r="G842" s="34"/>
      <c r="H842" s="34"/>
      <c r="I842" s="34"/>
    </row>
    <row r="843" spans="2:9" ht="15.75" customHeight="1" x14ac:dyDescent="0.25">
      <c r="B843" s="32"/>
      <c r="F843" s="34"/>
      <c r="G843" s="34"/>
      <c r="H843" s="34"/>
      <c r="I843" s="34"/>
    </row>
    <row r="844" spans="2:9" ht="15.75" customHeight="1" x14ac:dyDescent="0.25">
      <c r="B844" s="32"/>
      <c r="F844" s="34"/>
      <c r="G844" s="34"/>
      <c r="H844" s="34"/>
      <c r="I844" s="34"/>
    </row>
    <row r="845" spans="2:9" ht="15.75" customHeight="1" x14ac:dyDescent="0.25">
      <c r="B845" s="32"/>
      <c r="F845" s="34"/>
      <c r="G845" s="34"/>
      <c r="H845" s="34"/>
      <c r="I845" s="34"/>
    </row>
    <row r="846" spans="2:9" ht="15.75" customHeight="1" x14ac:dyDescent="0.25">
      <c r="B846" s="32"/>
      <c r="F846" s="34"/>
      <c r="G846" s="34"/>
      <c r="H846" s="34"/>
      <c r="I846" s="34"/>
    </row>
    <row r="847" spans="2:9" ht="15.75" customHeight="1" x14ac:dyDescent="0.25">
      <c r="B847" s="32"/>
      <c r="F847" s="34"/>
      <c r="G847" s="34"/>
      <c r="H847" s="34"/>
      <c r="I847" s="34"/>
    </row>
    <row r="848" spans="2:9" ht="15.75" customHeight="1" x14ac:dyDescent="0.25">
      <c r="B848" s="32"/>
      <c r="F848" s="34"/>
      <c r="G848" s="34"/>
      <c r="H848" s="34"/>
      <c r="I848" s="34"/>
    </row>
    <row r="849" spans="2:9" ht="15.75" customHeight="1" x14ac:dyDescent="0.25">
      <c r="B849" s="32"/>
      <c r="F849" s="34"/>
      <c r="G849" s="34"/>
      <c r="H849" s="34"/>
      <c r="I849" s="34"/>
    </row>
    <row r="850" spans="2:9" ht="15.75" customHeight="1" x14ac:dyDescent="0.25">
      <c r="B850" s="32"/>
      <c r="F850" s="34"/>
      <c r="G850" s="34"/>
      <c r="H850" s="34"/>
      <c r="I850" s="34"/>
    </row>
    <row r="851" spans="2:9" ht="15.75" customHeight="1" x14ac:dyDescent="0.25">
      <c r="B851" s="32"/>
      <c r="F851" s="34"/>
      <c r="G851" s="34"/>
      <c r="H851" s="34"/>
      <c r="I851" s="34"/>
    </row>
    <row r="852" spans="2:9" ht="15.75" customHeight="1" x14ac:dyDescent="0.25">
      <c r="B852" s="32"/>
      <c r="F852" s="34"/>
      <c r="G852" s="34"/>
      <c r="H852" s="34"/>
      <c r="I852" s="34"/>
    </row>
    <row r="853" spans="2:9" ht="15.75" customHeight="1" x14ac:dyDescent="0.25">
      <c r="B853" s="32"/>
      <c r="F853" s="34"/>
      <c r="G853" s="34"/>
      <c r="H853" s="34"/>
      <c r="I853" s="34"/>
    </row>
    <row r="854" spans="2:9" ht="15.75" customHeight="1" x14ac:dyDescent="0.25">
      <c r="B854" s="32"/>
      <c r="F854" s="34"/>
      <c r="G854" s="34"/>
      <c r="H854" s="34"/>
      <c r="I854" s="34"/>
    </row>
    <row r="855" spans="2:9" ht="15.75" customHeight="1" x14ac:dyDescent="0.25">
      <c r="B855" s="32"/>
      <c r="F855" s="34"/>
      <c r="G855" s="34"/>
      <c r="H855" s="34"/>
      <c r="I855" s="34"/>
    </row>
    <row r="856" spans="2:9" ht="15.75" customHeight="1" x14ac:dyDescent="0.25">
      <c r="B856" s="32"/>
      <c r="F856" s="34"/>
      <c r="G856" s="34"/>
      <c r="H856" s="34"/>
      <c r="I856" s="34"/>
    </row>
    <row r="857" spans="2:9" ht="15.75" customHeight="1" x14ac:dyDescent="0.25">
      <c r="B857" s="32"/>
      <c r="F857" s="34"/>
      <c r="G857" s="34"/>
      <c r="H857" s="34"/>
      <c r="I857" s="34"/>
    </row>
    <row r="858" spans="2:9" ht="15.75" customHeight="1" x14ac:dyDescent="0.25">
      <c r="B858" s="32"/>
      <c r="F858" s="34"/>
      <c r="G858" s="34"/>
      <c r="H858" s="34"/>
      <c r="I858" s="34"/>
    </row>
    <row r="859" spans="2:9" ht="15.75" customHeight="1" x14ac:dyDescent="0.25">
      <c r="B859" s="32"/>
      <c r="F859" s="34"/>
      <c r="G859" s="34"/>
      <c r="H859" s="34"/>
      <c r="I859" s="34"/>
    </row>
    <row r="860" spans="2:9" ht="15.75" customHeight="1" x14ac:dyDescent="0.25">
      <c r="B860" s="32"/>
      <c r="F860" s="34"/>
      <c r="G860" s="34"/>
      <c r="H860" s="34"/>
      <c r="I860" s="34"/>
    </row>
    <row r="861" spans="2:9" ht="15.75" customHeight="1" x14ac:dyDescent="0.25">
      <c r="B861" s="32"/>
      <c r="F861" s="34"/>
      <c r="G861" s="34"/>
      <c r="H861" s="34"/>
      <c r="I861" s="34"/>
    </row>
    <row r="862" spans="2:9" ht="15.75" customHeight="1" x14ac:dyDescent="0.25">
      <c r="B862" s="32"/>
      <c r="F862" s="34"/>
      <c r="G862" s="34"/>
      <c r="H862" s="34"/>
      <c r="I862" s="34"/>
    </row>
    <row r="863" spans="2:9" ht="15.75" customHeight="1" x14ac:dyDescent="0.25">
      <c r="B863" s="32"/>
      <c r="F863" s="34"/>
      <c r="G863" s="34"/>
      <c r="H863" s="34"/>
      <c r="I863" s="34"/>
    </row>
    <row r="864" spans="2:9" ht="15.75" customHeight="1" x14ac:dyDescent="0.25">
      <c r="B864" s="32"/>
      <c r="F864" s="34"/>
      <c r="G864" s="34"/>
      <c r="H864" s="34"/>
      <c r="I864" s="34"/>
    </row>
    <row r="865" spans="2:9" ht="15.75" customHeight="1" x14ac:dyDescent="0.25">
      <c r="B865" s="32"/>
      <c r="F865" s="34"/>
      <c r="G865" s="34"/>
      <c r="H865" s="34"/>
      <c r="I865" s="34"/>
    </row>
    <row r="866" spans="2:9" ht="15.75" customHeight="1" x14ac:dyDescent="0.25">
      <c r="B866" s="32"/>
      <c r="F866" s="34"/>
      <c r="G866" s="34"/>
      <c r="H866" s="34"/>
      <c r="I866" s="34"/>
    </row>
    <row r="867" spans="2:9" ht="15.75" customHeight="1" x14ac:dyDescent="0.25">
      <c r="B867" s="32"/>
      <c r="F867" s="34"/>
      <c r="G867" s="34"/>
      <c r="H867" s="34"/>
      <c r="I867" s="34"/>
    </row>
    <row r="868" spans="2:9" ht="15.75" customHeight="1" x14ac:dyDescent="0.25">
      <c r="B868" s="32"/>
      <c r="F868" s="34"/>
      <c r="G868" s="34"/>
      <c r="H868" s="34"/>
      <c r="I868" s="34"/>
    </row>
    <row r="869" spans="2:9" ht="15.75" customHeight="1" x14ac:dyDescent="0.25">
      <c r="B869" s="32"/>
      <c r="F869" s="34"/>
      <c r="G869" s="34"/>
      <c r="H869" s="34"/>
      <c r="I869" s="34"/>
    </row>
    <row r="870" spans="2:9" ht="15.75" customHeight="1" x14ac:dyDescent="0.25">
      <c r="B870" s="32"/>
      <c r="F870" s="34"/>
      <c r="G870" s="34"/>
      <c r="H870" s="34"/>
      <c r="I870" s="34"/>
    </row>
    <row r="871" spans="2:9" ht="15.75" customHeight="1" x14ac:dyDescent="0.25">
      <c r="B871" s="32"/>
      <c r="F871" s="34"/>
      <c r="G871" s="34"/>
      <c r="H871" s="34"/>
      <c r="I871" s="34"/>
    </row>
    <row r="872" spans="2:9" ht="15.75" customHeight="1" x14ac:dyDescent="0.25">
      <c r="B872" s="32"/>
      <c r="F872" s="34"/>
      <c r="G872" s="34"/>
      <c r="H872" s="34"/>
      <c r="I872" s="34"/>
    </row>
    <row r="873" spans="2:9" ht="15.75" customHeight="1" x14ac:dyDescent="0.25">
      <c r="B873" s="32"/>
      <c r="F873" s="34"/>
      <c r="G873" s="34"/>
      <c r="H873" s="34"/>
      <c r="I873" s="34"/>
    </row>
    <row r="874" spans="2:9" ht="15.75" customHeight="1" x14ac:dyDescent="0.25">
      <c r="B874" s="32"/>
      <c r="F874" s="34"/>
      <c r="G874" s="34"/>
      <c r="H874" s="34"/>
      <c r="I874" s="34"/>
    </row>
    <row r="875" spans="2:9" ht="15.75" customHeight="1" x14ac:dyDescent="0.25">
      <c r="B875" s="32"/>
      <c r="F875" s="34"/>
      <c r="G875" s="34"/>
      <c r="H875" s="34"/>
      <c r="I875" s="34"/>
    </row>
    <row r="876" spans="2:9" ht="15.75" customHeight="1" x14ac:dyDescent="0.25">
      <c r="B876" s="32"/>
      <c r="F876" s="34"/>
      <c r="G876" s="34"/>
      <c r="H876" s="34"/>
      <c r="I876" s="34"/>
    </row>
    <row r="877" spans="2:9" ht="15.75" customHeight="1" x14ac:dyDescent="0.25">
      <c r="B877" s="32"/>
      <c r="F877" s="34"/>
      <c r="G877" s="34"/>
      <c r="H877" s="34"/>
      <c r="I877" s="34"/>
    </row>
    <row r="878" spans="2:9" ht="15.75" customHeight="1" x14ac:dyDescent="0.25">
      <c r="B878" s="32"/>
      <c r="F878" s="34"/>
      <c r="G878" s="34"/>
      <c r="H878" s="34"/>
      <c r="I878" s="34"/>
    </row>
    <row r="879" spans="2:9" ht="15.75" customHeight="1" x14ac:dyDescent="0.25">
      <c r="B879" s="32"/>
      <c r="F879" s="34"/>
      <c r="G879" s="34"/>
      <c r="H879" s="34"/>
      <c r="I879" s="34"/>
    </row>
    <row r="880" spans="2:9" ht="15.75" customHeight="1" x14ac:dyDescent="0.25">
      <c r="B880" s="32"/>
      <c r="F880" s="34"/>
      <c r="G880" s="34"/>
      <c r="H880" s="34"/>
      <c r="I880" s="34"/>
    </row>
    <row r="881" spans="2:9" ht="15.75" customHeight="1" x14ac:dyDescent="0.25">
      <c r="B881" s="32"/>
      <c r="F881" s="34"/>
      <c r="G881" s="34"/>
      <c r="H881" s="34"/>
      <c r="I881" s="34"/>
    </row>
    <row r="882" spans="2:9" ht="15.75" customHeight="1" x14ac:dyDescent="0.25">
      <c r="B882" s="32"/>
      <c r="F882" s="34"/>
      <c r="G882" s="34"/>
      <c r="H882" s="34"/>
      <c r="I882" s="34"/>
    </row>
    <row r="883" spans="2:9" ht="15.75" customHeight="1" x14ac:dyDescent="0.25">
      <c r="B883" s="32"/>
      <c r="F883" s="34"/>
      <c r="G883" s="34"/>
      <c r="H883" s="34"/>
      <c r="I883" s="34"/>
    </row>
    <row r="884" spans="2:9" ht="15.75" customHeight="1" x14ac:dyDescent="0.25">
      <c r="B884" s="32"/>
      <c r="F884" s="34"/>
      <c r="G884" s="34"/>
      <c r="H884" s="34"/>
      <c r="I884" s="34"/>
    </row>
    <row r="885" spans="2:9" ht="15.75" customHeight="1" x14ac:dyDescent="0.25">
      <c r="B885" s="32"/>
      <c r="F885" s="34"/>
      <c r="G885" s="34"/>
      <c r="H885" s="34"/>
      <c r="I885" s="34"/>
    </row>
    <row r="886" spans="2:9" ht="15.75" customHeight="1" x14ac:dyDescent="0.25">
      <c r="B886" s="32"/>
      <c r="F886" s="34"/>
      <c r="G886" s="34"/>
      <c r="H886" s="34"/>
      <c r="I886" s="34"/>
    </row>
    <row r="887" spans="2:9" ht="15.75" customHeight="1" x14ac:dyDescent="0.25">
      <c r="B887" s="32"/>
      <c r="F887" s="34"/>
      <c r="G887" s="34"/>
      <c r="H887" s="34"/>
      <c r="I887" s="34"/>
    </row>
    <row r="888" spans="2:9" ht="15.75" customHeight="1" x14ac:dyDescent="0.25">
      <c r="B888" s="32"/>
      <c r="F888" s="34"/>
      <c r="G888" s="34"/>
      <c r="H888" s="34"/>
      <c r="I888" s="34"/>
    </row>
    <row r="889" spans="2:9" ht="15.75" customHeight="1" x14ac:dyDescent="0.25">
      <c r="B889" s="32"/>
      <c r="F889" s="34"/>
      <c r="G889" s="34"/>
      <c r="H889" s="34"/>
      <c r="I889" s="34"/>
    </row>
    <row r="890" spans="2:9" ht="15.75" customHeight="1" x14ac:dyDescent="0.25">
      <c r="B890" s="32"/>
      <c r="F890" s="34"/>
      <c r="G890" s="34"/>
      <c r="H890" s="34"/>
      <c r="I890" s="34"/>
    </row>
    <row r="891" spans="2:9" ht="15.75" customHeight="1" x14ac:dyDescent="0.25">
      <c r="B891" s="32"/>
      <c r="F891" s="34"/>
      <c r="G891" s="34"/>
      <c r="H891" s="34"/>
      <c r="I891" s="34"/>
    </row>
    <row r="892" spans="2:9" ht="15.75" customHeight="1" x14ac:dyDescent="0.25">
      <c r="B892" s="32"/>
      <c r="F892" s="34"/>
      <c r="G892" s="34"/>
      <c r="H892" s="34"/>
      <c r="I892" s="34"/>
    </row>
    <row r="893" spans="2:9" ht="15.75" customHeight="1" x14ac:dyDescent="0.25">
      <c r="B893" s="32"/>
      <c r="F893" s="34"/>
      <c r="G893" s="34"/>
      <c r="H893" s="34"/>
      <c r="I893" s="34"/>
    </row>
    <row r="894" spans="2:9" ht="15.75" customHeight="1" x14ac:dyDescent="0.25">
      <c r="B894" s="32"/>
      <c r="F894" s="34"/>
      <c r="G894" s="34"/>
      <c r="H894" s="34"/>
      <c r="I894" s="34"/>
    </row>
    <row r="895" spans="2:9" ht="15.75" customHeight="1" x14ac:dyDescent="0.25">
      <c r="B895" s="32"/>
      <c r="F895" s="34"/>
      <c r="G895" s="34"/>
      <c r="H895" s="34"/>
      <c r="I895" s="34"/>
    </row>
    <row r="896" spans="2:9" ht="15.75" customHeight="1" x14ac:dyDescent="0.25">
      <c r="B896" s="32"/>
      <c r="F896" s="34"/>
      <c r="G896" s="34"/>
      <c r="H896" s="34"/>
      <c r="I896" s="34"/>
    </row>
    <row r="897" spans="2:9" ht="15.75" customHeight="1" x14ac:dyDescent="0.25">
      <c r="B897" s="32"/>
      <c r="F897" s="34"/>
      <c r="G897" s="34"/>
      <c r="H897" s="34"/>
      <c r="I897" s="34"/>
    </row>
    <row r="898" spans="2:9" ht="15.75" customHeight="1" x14ac:dyDescent="0.25">
      <c r="B898" s="32"/>
      <c r="F898" s="34"/>
      <c r="G898" s="34"/>
      <c r="H898" s="34"/>
      <c r="I898" s="34"/>
    </row>
    <row r="899" spans="2:9" ht="15.75" customHeight="1" x14ac:dyDescent="0.25">
      <c r="B899" s="32"/>
      <c r="F899" s="34"/>
      <c r="G899" s="34"/>
      <c r="H899" s="34"/>
      <c r="I899" s="34"/>
    </row>
    <row r="900" spans="2:9" ht="15.75" customHeight="1" x14ac:dyDescent="0.25">
      <c r="B900" s="32"/>
      <c r="F900" s="34"/>
      <c r="G900" s="34"/>
      <c r="H900" s="34"/>
      <c r="I900" s="34"/>
    </row>
    <row r="901" spans="2:9" ht="15.75" customHeight="1" x14ac:dyDescent="0.25">
      <c r="B901" s="32"/>
      <c r="F901" s="34"/>
      <c r="G901" s="34"/>
      <c r="H901" s="34"/>
      <c r="I901" s="34"/>
    </row>
    <row r="902" spans="2:9" ht="15.75" customHeight="1" x14ac:dyDescent="0.25">
      <c r="B902" s="32"/>
      <c r="F902" s="34"/>
      <c r="G902" s="34"/>
      <c r="H902" s="34"/>
      <c r="I902" s="34"/>
    </row>
    <row r="903" spans="2:9" ht="15.75" customHeight="1" x14ac:dyDescent="0.25">
      <c r="B903" s="32"/>
      <c r="F903" s="34"/>
      <c r="G903" s="34"/>
      <c r="H903" s="34"/>
      <c r="I903" s="34"/>
    </row>
    <row r="904" spans="2:9" ht="15.75" customHeight="1" x14ac:dyDescent="0.25">
      <c r="B904" s="32"/>
      <c r="F904" s="34"/>
      <c r="G904" s="34"/>
      <c r="H904" s="34"/>
      <c r="I904" s="34"/>
    </row>
    <row r="905" spans="2:9" ht="15.75" customHeight="1" x14ac:dyDescent="0.25">
      <c r="B905" s="32"/>
      <c r="F905" s="34"/>
      <c r="G905" s="34"/>
      <c r="H905" s="34"/>
      <c r="I905" s="34"/>
    </row>
    <row r="906" spans="2:9" ht="15.75" customHeight="1" x14ac:dyDescent="0.25">
      <c r="B906" s="32"/>
      <c r="F906" s="34"/>
      <c r="G906" s="34"/>
      <c r="H906" s="34"/>
      <c r="I906" s="34"/>
    </row>
    <row r="907" spans="2:9" ht="15.75" customHeight="1" x14ac:dyDescent="0.25">
      <c r="B907" s="32"/>
      <c r="F907" s="34"/>
      <c r="G907" s="34"/>
      <c r="H907" s="34"/>
      <c r="I907" s="34"/>
    </row>
    <row r="908" spans="2:9" ht="15.75" customHeight="1" x14ac:dyDescent="0.25">
      <c r="B908" s="32"/>
      <c r="F908" s="34"/>
      <c r="G908" s="34"/>
      <c r="H908" s="34"/>
      <c r="I908" s="34"/>
    </row>
    <row r="909" spans="2:9" ht="15.75" customHeight="1" x14ac:dyDescent="0.25">
      <c r="B909" s="32"/>
      <c r="F909" s="34"/>
      <c r="G909" s="34"/>
      <c r="H909" s="34"/>
      <c r="I909" s="34"/>
    </row>
    <row r="910" spans="2:9" ht="15.75" customHeight="1" x14ac:dyDescent="0.25">
      <c r="B910" s="32"/>
      <c r="F910" s="34"/>
      <c r="G910" s="34"/>
      <c r="H910" s="34"/>
      <c r="I910" s="34"/>
    </row>
    <row r="911" spans="2:9" ht="15.75" customHeight="1" x14ac:dyDescent="0.25">
      <c r="B911" s="32"/>
      <c r="F911" s="34"/>
      <c r="G911" s="34"/>
      <c r="H911" s="34"/>
      <c r="I911" s="34"/>
    </row>
    <row r="912" spans="2:9" ht="15.75" customHeight="1" x14ac:dyDescent="0.25">
      <c r="B912" s="32"/>
      <c r="F912" s="34"/>
      <c r="G912" s="34"/>
      <c r="H912" s="34"/>
      <c r="I912" s="34"/>
    </row>
    <row r="913" spans="2:9" ht="15.75" customHeight="1" x14ac:dyDescent="0.25">
      <c r="B913" s="32"/>
      <c r="F913" s="34"/>
      <c r="G913" s="34"/>
      <c r="H913" s="34"/>
      <c r="I913" s="34"/>
    </row>
    <row r="914" spans="2:9" ht="15.75" customHeight="1" x14ac:dyDescent="0.25">
      <c r="B914" s="32"/>
      <c r="F914" s="34"/>
      <c r="G914" s="34"/>
      <c r="H914" s="34"/>
      <c r="I914" s="34"/>
    </row>
    <row r="915" spans="2:9" ht="15.75" customHeight="1" x14ac:dyDescent="0.25">
      <c r="B915" s="32"/>
      <c r="F915" s="34"/>
      <c r="G915" s="34"/>
      <c r="H915" s="34"/>
      <c r="I915" s="34"/>
    </row>
    <row r="916" spans="2:9" ht="15.75" customHeight="1" x14ac:dyDescent="0.25">
      <c r="B916" s="32"/>
      <c r="F916" s="34"/>
      <c r="G916" s="34"/>
      <c r="H916" s="34"/>
      <c r="I916" s="34"/>
    </row>
    <row r="917" spans="2:9" ht="15.75" customHeight="1" x14ac:dyDescent="0.25">
      <c r="B917" s="32"/>
      <c r="F917" s="34"/>
      <c r="G917" s="34"/>
      <c r="H917" s="34"/>
      <c r="I917" s="34"/>
    </row>
    <row r="918" spans="2:9" ht="15.75" customHeight="1" x14ac:dyDescent="0.25">
      <c r="B918" s="32"/>
      <c r="F918" s="34"/>
      <c r="G918" s="34"/>
      <c r="H918" s="34"/>
      <c r="I918" s="34"/>
    </row>
    <row r="919" spans="2:9" ht="15.75" customHeight="1" x14ac:dyDescent="0.25">
      <c r="B919" s="32"/>
      <c r="F919" s="34"/>
      <c r="G919" s="34"/>
      <c r="H919" s="34"/>
      <c r="I919" s="34"/>
    </row>
    <row r="920" spans="2:9" ht="15.75" customHeight="1" x14ac:dyDescent="0.25">
      <c r="B920" s="32"/>
      <c r="F920" s="34"/>
      <c r="G920" s="34"/>
      <c r="H920" s="34"/>
      <c r="I920" s="34"/>
    </row>
    <row r="921" spans="2:9" ht="15.75" customHeight="1" x14ac:dyDescent="0.25">
      <c r="B921" s="32"/>
      <c r="F921" s="34"/>
      <c r="G921" s="34"/>
      <c r="H921" s="34"/>
      <c r="I921" s="34"/>
    </row>
    <row r="922" spans="2:9" ht="15.75" customHeight="1" x14ac:dyDescent="0.25">
      <c r="B922" s="32"/>
      <c r="F922" s="34"/>
      <c r="G922" s="34"/>
      <c r="H922" s="34"/>
      <c r="I922" s="34"/>
    </row>
    <row r="923" spans="2:9" ht="15.75" customHeight="1" x14ac:dyDescent="0.25">
      <c r="B923" s="32"/>
      <c r="F923" s="34"/>
      <c r="G923" s="34"/>
      <c r="H923" s="34"/>
      <c r="I923" s="34"/>
    </row>
    <row r="924" spans="2:9" ht="15.75" customHeight="1" x14ac:dyDescent="0.25">
      <c r="B924" s="32"/>
      <c r="F924" s="34"/>
      <c r="G924" s="34"/>
      <c r="H924" s="34"/>
      <c r="I924" s="34"/>
    </row>
    <row r="925" spans="2:9" ht="15.75" customHeight="1" x14ac:dyDescent="0.25">
      <c r="B925" s="32"/>
      <c r="F925" s="34"/>
      <c r="G925" s="34"/>
      <c r="H925" s="34"/>
      <c r="I925" s="34"/>
    </row>
    <row r="926" spans="2:9" ht="15.75" customHeight="1" x14ac:dyDescent="0.25">
      <c r="B926" s="32"/>
      <c r="F926" s="34"/>
      <c r="G926" s="34"/>
      <c r="H926" s="34"/>
      <c r="I926" s="34"/>
    </row>
    <row r="927" spans="2:9" ht="15.75" customHeight="1" x14ac:dyDescent="0.25">
      <c r="B927" s="32"/>
      <c r="F927" s="34"/>
      <c r="G927" s="34"/>
      <c r="H927" s="34"/>
      <c r="I927" s="34"/>
    </row>
    <row r="928" spans="2:9" ht="15.75" customHeight="1" x14ac:dyDescent="0.25">
      <c r="B928" s="32"/>
      <c r="F928" s="34"/>
      <c r="G928" s="34"/>
      <c r="H928" s="34"/>
      <c r="I928" s="34"/>
    </row>
    <row r="929" spans="2:9" ht="15.75" customHeight="1" x14ac:dyDescent="0.25">
      <c r="B929" s="32"/>
      <c r="F929" s="34"/>
      <c r="G929" s="34"/>
      <c r="H929" s="34"/>
      <c r="I929" s="34"/>
    </row>
    <row r="930" spans="2:9" ht="15.75" customHeight="1" x14ac:dyDescent="0.25">
      <c r="B930" s="32"/>
      <c r="F930" s="34"/>
      <c r="G930" s="34"/>
      <c r="H930" s="34"/>
      <c r="I930" s="34"/>
    </row>
    <row r="931" spans="2:9" ht="15.75" customHeight="1" x14ac:dyDescent="0.25">
      <c r="B931" s="32"/>
      <c r="F931" s="34"/>
      <c r="G931" s="34"/>
      <c r="H931" s="34"/>
      <c r="I931" s="34"/>
    </row>
    <row r="932" spans="2:9" ht="15.75" customHeight="1" x14ac:dyDescent="0.25">
      <c r="B932" s="32"/>
      <c r="F932" s="34"/>
      <c r="G932" s="34"/>
      <c r="H932" s="34"/>
      <c r="I932" s="34"/>
    </row>
    <row r="933" spans="2:9" ht="15.75" customHeight="1" x14ac:dyDescent="0.25">
      <c r="B933" s="32"/>
      <c r="F933" s="34"/>
      <c r="G933" s="34"/>
      <c r="H933" s="34"/>
      <c r="I933" s="34"/>
    </row>
    <row r="934" spans="2:9" ht="15.75" customHeight="1" x14ac:dyDescent="0.25">
      <c r="B934" s="32"/>
      <c r="F934" s="34"/>
      <c r="G934" s="34"/>
      <c r="H934" s="34"/>
      <c r="I934" s="34"/>
    </row>
    <row r="935" spans="2:9" ht="15.75" customHeight="1" x14ac:dyDescent="0.25">
      <c r="B935" s="32"/>
      <c r="F935" s="34"/>
      <c r="G935" s="34"/>
      <c r="H935" s="34"/>
      <c r="I935" s="34"/>
    </row>
    <row r="936" spans="2:9" ht="15.75" customHeight="1" x14ac:dyDescent="0.25">
      <c r="B936" s="32"/>
      <c r="F936" s="34"/>
      <c r="G936" s="34"/>
      <c r="H936" s="34"/>
      <c r="I936" s="34"/>
    </row>
    <row r="937" spans="2:9" ht="15.75" customHeight="1" x14ac:dyDescent="0.25">
      <c r="B937" s="32"/>
      <c r="F937" s="34"/>
      <c r="G937" s="34"/>
      <c r="H937" s="34"/>
      <c r="I937" s="34"/>
    </row>
    <row r="938" spans="2:9" ht="15.75" customHeight="1" x14ac:dyDescent="0.25">
      <c r="B938" s="32"/>
      <c r="F938" s="34"/>
      <c r="G938" s="34"/>
      <c r="H938" s="34"/>
      <c r="I938" s="34"/>
    </row>
    <row r="939" spans="2:9" ht="15.75" customHeight="1" x14ac:dyDescent="0.25">
      <c r="B939" s="32"/>
      <c r="F939" s="34"/>
      <c r="G939" s="34"/>
      <c r="H939" s="34"/>
      <c r="I939" s="34"/>
    </row>
    <row r="940" spans="2:9" ht="15.75" customHeight="1" x14ac:dyDescent="0.25">
      <c r="B940" s="32"/>
      <c r="F940" s="34"/>
      <c r="G940" s="34"/>
      <c r="H940" s="34"/>
      <c r="I940" s="34"/>
    </row>
    <row r="941" spans="2:9" ht="15.75" customHeight="1" x14ac:dyDescent="0.25">
      <c r="B941" s="32"/>
      <c r="F941" s="34"/>
      <c r="G941" s="34"/>
      <c r="H941" s="34"/>
      <c r="I941" s="34"/>
    </row>
    <row r="942" spans="2:9" ht="15.75" customHeight="1" x14ac:dyDescent="0.25">
      <c r="B942" s="32"/>
      <c r="F942" s="34"/>
      <c r="G942" s="34"/>
      <c r="H942" s="34"/>
      <c r="I942" s="34"/>
    </row>
    <row r="943" spans="2:9" ht="15.75" customHeight="1" x14ac:dyDescent="0.25">
      <c r="B943" s="32"/>
      <c r="F943" s="34"/>
      <c r="G943" s="34"/>
      <c r="H943" s="34"/>
      <c r="I943" s="34"/>
    </row>
    <row r="944" spans="2:9" ht="15.75" customHeight="1" x14ac:dyDescent="0.25">
      <c r="B944" s="32"/>
      <c r="F944" s="34"/>
      <c r="G944" s="34"/>
      <c r="H944" s="34"/>
      <c r="I944" s="34"/>
    </row>
    <row r="945" spans="2:9" ht="15.75" customHeight="1" x14ac:dyDescent="0.25">
      <c r="B945" s="32"/>
      <c r="F945" s="34"/>
      <c r="G945" s="34"/>
      <c r="H945" s="34"/>
      <c r="I945" s="34"/>
    </row>
    <row r="946" spans="2:9" ht="15.75" customHeight="1" x14ac:dyDescent="0.25">
      <c r="B946" s="32"/>
      <c r="F946" s="34"/>
      <c r="G946" s="34"/>
      <c r="H946" s="34"/>
      <c r="I946" s="34"/>
    </row>
    <row r="947" spans="2:9" ht="15.75" customHeight="1" x14ac:dyDescent="0.25">
      <c r="B947" s="32"/>
      <c r="F947" s="34"/>
      <c r="G947" s="34"/>
      <c r="H947" s="34"/>
      <c r="I947" s="34"/>
    </row>
    <row r="948" spans="2:9" ht="15.75" customHeight="1" x14ac:dyDescent="0.25">
      <c r="B948" s="32"/>
      <c r="F948" s="34"/>
      <c r="G948" s="34"/>
      <c r="H948" s="34"/>
      <c r="I948" s="34"/>
    </row>
    <row r="949" spans="2:9" ht="15.75" customHeight="1" x14ac:dyDescent="0.25">
      <c r="B949" s="32"/>
      <c r="F949" s="34"/>
      <c r="G949" s="34"/>
      <c r="H949" s="34"/>
      <c r="I949" s="34"/>
    </row>
    <row r="950" spans="2:9" ht="15.75" customHeight="1" x14ac:dyDescent="0.25">
      <c r="B950" s="32"/>
      <c r="F950" s="34"/>
      <c r="G950" s="34"/>
      <c r="H950" s="34"/>
      <c r="I950" s="34"/>
    </row>
    <row r="951" spans="2:9" ht="15.75" customHeight="1" x14ac:dyDescent="0.25">
      <c r="B951" s="32"/>
      <c r="F951" s="34"/>
      <c r="G951" s="34"/>
      <c r="H951" s="34"/>
      <c r="I951" s="34"/>
    </row>
    <row r="952" spans="2:9" ht="15.75" customHeight="1" x14ac:dyDescent="0.25">
      <c r="B952" s="32"/>
      <c r="F952" s="34"/>
      <c r="G952" s="34"/>
      <c r="H952" s="34"/>
      <c r="I952" s="34"/>
    </row>
    <row r="953" spans="2:9" ht="15.75" customHeight="1" x14ac:dyDescent="0.25">
      <c r="B953" s="32"/>
      <c r="F953" s="34"/>
      <c r="G953" s="34"/>
      <c r="H953" s="34"/>
      <c r="I953" s="34"/>
    </row>
    <row r="954" spans="2:9" ht="15.75" customHeight="1" x14ac:dyDescent="0.25">
      <c r="B954" s="32"/>
      <c r="F954" s="34"/>
      <c r="G954" s="34"/>
      <c r="H954" s="34"/>
      <c r="I954" s="34"/>
    </row>
    <row r="955" spans="2:9" ht="15.75" customHeight="1" x14ac:dyDescent="0.25">
      <c r="B955" s="32"/>
      <c r="F955" s="34"/>
      <c r="G955" s="34"/>
      <c r="H955" s="34"/>
      <c r="I955" s="34"/>
    </row>
    <row r="956" spans="2:9" ht="15.75" customHeight="1" x14ac:dyDescent="0.25">
      <c r="B956" s="32"/>
      <c r="F956" s="34"/>
      <c r="G956" s="34"/>
      <c r="H956" s="34"/>
      <c r="I956" s="34"/>
    </row>
    <row r="957" spans="2:9" ht="15.75" customHeight="1" x14ac:dyDescent="0.25">
      <c r="B957" s="32"/>
      <c r="F957" s="34"/>
      <c r="G957" s="34"/>
      <c r="H957" s="34"/>
      <c r="I957" s="34"/>
    </row>
    <row r="958" spans="2:9" ht="15.75" customHeight="1" x14ac:dyDescent="0.25">
      <c r="B958" s="32"/>
      <c r="F958" s="34"/>
      <c r="G958" s="34"/>
      <c r="H958" s="34"/>
      <c r="I958" s="34"/>
    </row>
    <row r="959" spans="2:9" ht="15.75" customHeight="1" x14ac:dyDescent="0.25">
      <c r="B959" s="32"/>
      <c r="F959" s="34"/>
      <c r="G959" s="34"/>
      <c r="H959" s="34"/>
      <c r="I959" s="34"/>
    </row>
    <row r="960" spans="2:9" ht="15.75" customHeight="1" x14ac:dyDescent="0.25">
      <c r="B960" s="32"/>
      <c r="F960" s="34"/>
      <c r="G960" s="34"/>
      <c r="H960" s="34"/>
      <c r="I960" s="34"/>
    </row>
    <row r="961" spans="2:9" ht="15.75" customHeight="1" x14ac:dyDescent="0.25">
      <c r="B961" s="32"/>
      <c r="F961" s="34"/>
      <c r="G961" s="34"/>
      <c r="H961" s="34"/>
      <c r="I961" s="34"/>
    </row>
    <row r="962" spans="2:9" ht="15.75" customHeight="1" x14ac:dyDescent="0.25">
      <c r="B962" s="32"/>
      <c r="F962" s="34"/>
      <c r="G962" s="34"/>
      <c r="H962" s="34"/>
      <c r="I962" s="34"/>
    </row>
    <row r="963" spans="2:9" ht="15.75" customHeight="1" x14ac:dyDescent="0.25">
      <c r="B963" s="32"/>
      <c r="F963" s="34"/>
      <c r="G963" s="34"/>
      <c r="H963" s="34"/>
      <c r="I963" s="34"/>
    </row>
    <row r="964" spans="2:9" ht="15.75" customHeight="1" x14ac:dyDescent="0.25">
      <c r="B964" s="32"/>
      <c r="F964" s="34"/>
      <c r="G964" s="34"/>
      <c r="H964" s="34"/>
      <c r="I964" s="34"/>
    </row>
    <row r="965" spans="2:9" ht="15.75" customHeight="1" x14ac:dyDescent="0.25">
      <c r="B965" s="32"/>
      <c r="F965" s="34"/>
      <c r="G965" s="34"/>
      <c r="H965" s="34"/>
      <c r="I965" s="34"/>
    </row>
    <row r="966" spans="2:9" ht="15.75" customHeight="1" x14ac:dyDescent="0.25">
      <c r="B966" s="32"/>
      <c r="F966" s="34"/>
      <c r="G966" s="34"/>
      <c r="H966" s="34"/>
      <c r="I966" s="34"/>
    </row>
    <row r="967" spans="2:9" ht="15.75" customHeight="1" x14ac:dyDescent="0.25">
      <c r="B967" s="32"/>
      <c r="F967" s="34"/>
      <c r="G967" s="34"/>
      <c r="H967" s="34"/>
      <c r="I967" s="34"/>
    </row>
    <row r="968" spans="2:9" ht="15.75" customHeight="1" x14ac:dyDescent="0.25">
      <c r="B968" s="32"/>
      <c r="F968" s="34"/>
      <c r="G968" s="34"/>
      <c r="H968" s="34"/>
      <c r="I968" s="34"/>
    </row>
    <row r="969" spans="2:9" ht="15.75" customHeight="1" x14ac:dyDescent="0.25">
      <c r="B969" s="32"/>
      <c r="F969" s="34"/>
      <c r="G969" s="34"/>
      <c r="H969" s="34"/>
      <c r="I969" s="34"/>
    </row>
    <row r="970" spans="2:9" ht="15.75" customHeight="1" x14ac:dyDescent="0.25">
      <c r="B970" s="32"/>
      <c r="F970" s="34"/>
      <c r="G970" s="34"/>
      <c r="H970" s="34"/>
      <c r="I970" s="34"/>
    </row>
    <row r="971" spans="2:9" ht="15.75" customHeight="1" x14ac:dyDescent="0.25">
      <c r="B971" s="32"/>
      <c r="F971" s="34"/>
      <c r="G971" s="34"/>
      <c r="H971" s="34"/>
      <c r="I971" s="34"/>
    </row>
    <row r="972" spans="2:9" ht="15.75" customHeight="1" x14ac:dyDescent="0.25">
      <c r="B972" s="32"/>
      <c r="F972" s="34"/>
      <c r="G972" s="34"/>
      <c r="H972" s="34"/>
      <c r="I972" s="34"/>
    </row>
    <row r="973" spans="2:9" ht="15.75" customHeight="1" x14ac:dyDescent="0.25">
      <c r="B973" s="32"/>
      <c r="F973" s="34"/>
      <c r="G973" s="34"/>
      <c r="H973" s="34"/>
      <c r="I973" s="34"/>
    </row>
    <row r="974" spans="2:9" ht="15.75" customHeight="1" x14ac:dyDescent="0.25">
      <c r="B974" s="32"/>
      <c r="F974" s="34"/>
      <c r="G974" s="34"/>
      <c r="H974" s="34"/>
      <c r="I974" s="34"/>
    </row>
    <row r="975" spans="2:9" ht="15.75" customHeight="1" x14ac:dyDescent="0.25">
      <c r="B975" s="32"/>
      <c r="F975" s="34"/>
      <c r="G975" s="34"/>
      <c r="H975" s="34"/>
      <c r="I975" s="34"/>
    </row>
    <row r="976" spans="2:9" ht="15.75" customHeight="1" x14ac:dyDescent="0.25">
      <c r="B976" s="32"/>
      <c r="F976" s="34"/>
      <c r="G976" s="34"/>
      <c r="H976" s="34"/>
      <c r="I976" s="34"/>
    </row>
    <row r="977" spans="2:9" ht="15.75" customHeight="1" x14ac:dyDescent="0.25">
      <c r="B977" s="32"/>
      <c r="F977" s="34"/>
      <c r="G977" s="34"/>
      <c r="H977" s="34"/>
      <c r="I977" s="34"/>
    </row>
    <row r="978" spans="2:9" ht="15.75" customHeight="1" x14ac:dyDescent="0.25">
      <c r="B978" s="32"/>
      <c r="F978" s="34"/>
      <c r="G978" s="34"/>
      <c r="H978" s="34"/>
      <c r="I978" s="34"/>
    </row>
    <row r="979" spans="2:9" ht="15.75" customHeight="1" x14ac:dyDescent="0.25">
      <c r="B979" s="32"/>
      <c r="F979" s="34"/>
      <c r="G979" s="34"/>
      <c r="H979" s="34"/>
      <c r="I979" s="34"/>
    </row>
    <row r="980" spans="2:9" ht="15.75" customHeight="1" x14ac:dyDescent="0.25">
      <c r="B980" s="32"/>
      <c r="F980" s="34"/>
      <c r="G980" s="34"/>
      <c r="H980" s="34"/>
      <c r="I980" s="34"/>
    </row>
    <row r="981" spans="2:9" ht="15.75" customHeight="1" x14ac:dyDescent="0.25">
      <c r="B981" s="32"/>
      <c r="F981" s="34"/>
      <c r="G981" s="34"/>
      <c r="H981" s="34"/>
      <c r="I981" s="34"/>
    </row>
    <row r="982" spans="2:9" ht="15.75" customHeight="1" x14ac:dyDescent="0.25">
      <c r="B982" s="32"/>
      <c r="F982" s="34"/>
      <c r="G982" s="34"/>
      <c r="H982" s="34"/>
      <c r="I982" s="34"/>
    </row>
    <row r="983" spans="2:9" ht="15.75" customHeight="1" x14ac:dyDescent="0.25">
      <c r="B983" s="32"/>
      <c r="F983" s="34"/>
      <c r="G983" s="34"/>
      <c r="H983" s="34"/>
      <c r="I983" s="34"/>
    </row>
    <row r="984" spans="2:9" ht="15.75" customHeight="1" x14ac:dyDescent="0.25">
      <c r="B984" s="32"/>
      <c r="F984" s="34"/>
      <c r="G984" s="34"/>
      <c r="H984" s="34"/>
      <c r="I984" s="34"/>
    </row>
    <row r="985" spans="2:9" ht="15.75" customHeight="1" x14ac:dyDescent="0.25">
      <c r="B985" s="32"/>
      <c r="F985" s="34"/>
      <c r="G985" s="34"/>
      <c r="H985" s="34"/>
      <c r="I985" s="34"/>
    </row>
    <row r="986" spans="2:9" ht="15.75" customHeight="1" x14ac:dyDescent="0.25">
      <c r="B986" s="32"/>
      <c r="F986" s="34"/>
      <c r="G986" s="34"/>
      <c r="H986" s="34"/>
      <c r="I986" s="34"/>
    </row>
    <row r="987" spans="2:9" ht="15.75" customHeight="1" x14ac:dyDescent="0.25">
      <c r="B987" s="32"/>
      <c r="F987" s="34"/>
      <c r="G987" s="34"/>
      <c r="H987" s="34"/>
      <c r="I987" s="34"/>
    </row>
    <row r="988" spans="2:9" ht="15.75" customHeight="1" x14ac:dyDescent="0.25">
      <c r="B988" s="32"/>
      <c r="F988" s="34"/>
      <c r="G988" s="34"/>
      <c r="H988" s="34"/>
      <c r="I988" s="34"/>
    </row>
    <row r="989" spans="2:9" ht="15.75" customHeight="1" x14ac:dyDescent="0.25">
      <c r="B989" s="32"/>
      <c r="F989" s="34"/>
      <c r="G989" s="34"/>
      <c r="H989" s="34"/>
      <c r="I989" s="34"/>
    </row>
    <row r="990" spans="2:9" ht="15.75" customHeight="1" x14ac:dyDescent="0.25">
      <c r="B990" s="32"/>
      <c r="F990" s="34"/>
      <c r="G990" s="34"/>
      <c r="H990" s="34"/>
      <c r="I990" s="34"/>
    </row>
    <row r="991" spans="2:9" ht="15.75" customHeight="1" x14ac:dyDescent="0.25">
      <c r="B991" s="32"/>
      <c r="F991" s="34"/>
      <c r="G991" s="34"/>
      <c r="H991" s="34"/>
      <c r="I991" s="34"/>
    </row>
    <row r="992" spans="2:9" ht="15.75" customHeight="1" x14ac:dyDescent="0.25">
      <c r="B992" s="32"/>
      <c r="F992" s="34"/>
      <c r="G992" s="34"/>
      <c r="H992" s="34"/>
      <c r="I992" s="34"/>
    </row>
    <row r="993" spans="2:9" ht="15.75" customHeight="1" x14ac:dyDescent="0.25">
      <c r="B993" s="32"/>
      <c r="F993" s="34"/>
      <c r="G993" s="34"/>
      <c r="H993" s="34"/>
      <c r="I993" s="34"/>
    </row>
    <row r="994" spans="2:9" ht="15.75" customHeight="1" x14ac:dyDescent="0.25">
      <c r="B994" s="32"/>
      <c r="F994" s="34"/>
      <c r="G994" s="34"/>
      <c r="H994" s="34"/>
      <c r="I994" s="34"/>
    </row>
    <row r="995" spans="2:9" ht="15.75" customHeight="1" x14ac:dyDescent="0.25">
      <c r="B995" s="32"/>
      <c r="F995" s="34"/>
      <c r="G995" s="34"/>
      <c r="H995" s="34"/>
      <c r="I995" s="34"/>
    </row>
    <row r="996" spans="2:9" ht="15.75" customHeight="1" x14ac:dyDescent="0.25">
      <c r="B996" s="32"/>
      <c r="F996" s="34"/>
      <c r="G996" s="34"/>
      <c r="H996" s="34"/>
      <c r="I996" s="34"/>
    </row>
    <row r="997" spans="2:9" ht="15.75" customHeight="1" x14ac:dyDescent="0.25">
      <c r="B997" s="32"/>
      <c r="F997" s="34"/>
      <c r="G997" s="34"/>
      <c r="H997" s="34"/>
      <c r="I997" s="34"/>
    </row>
    <row r="998" spans="2:9" ht="15.75" customHeight="1" x14ac:dyDescent="0.25">
      <c r="B998" s="32"/>
      <c r="F998" s="34"/>
      <c r="G998" s="34"/>
      <c r="H998" s="34"/>
      <c r="I998" s="34"/>
    </row>
    <row r="999" spans="2:9" ht="15.75" customHeight="1" x14ac:dyDescent="0.25">
      <c r="B999" s="32"/>
      <c r="F999" s="34"/>
      <c r="G999" s="34"/>
      <c r="H999" s="34"/>
      <c r="I999" s="34"/>
    </row>
    <row r="1000" spans="2:9" ht="15.75" customHeight="1" x14ac:dyDescent="0.25">
      <c r="B1000" s="32"/>
      <c r="F1000" s="34"/>
      <c r="G1000" s="34"/>
      <c r="H1000" s="34"/>
      <c r="I1000" s="34"/>
    </row>
  </sheetData>
  <mergeCells count="2">
    <mergeCell ref="A1:J1"/>
    <mergeCell ref="A351:E35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Esther Leiva Oyarce</dc:creator>
  <cp:lastModifiedBy>Sara Esther Leiva Oyarce</cp:lastModifiedBy>
  <dcterms:created xsi:type="dcterms:W3CDTF">2023-03-28T18:52:28Z</dcterms:created>
  <dcterms:modified xsi:type="dcterms:W3CDTF">2023-03-30T15:21:03Z</dcterms:modified>
</cp:coreProperties>
</file>