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Zonas Extremas\2T 2024\"/>
    </mc:Choice>
  </mc:AlternateContent>
  <bookViews>
    <workbookView xWindow="0" yWindow="0" windowWidth="28800" windowHeight="12300"/>
  </bookViews>
  <sheets>
    <sheet name="BZE 2TRI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I63" i="1" l="1"/>
  <c r="H63" i="1" l="1"/>
  <c r="G63" i="1"/>
  <c r="F63" i="1"/>
</calcChain>
</file>

<file path=xl/sharedStrings.xml><?xml version="1.0" encoding="utf-8"?>
<sst xmlns="http://schemas.openxmlformats.org/spreadsheetml/2006/main" count="243" uniqueCount="191">
  <si>
    <t>CONARA</t>
  </si>
  <si>
    <t>Cod presidencial</t>
  </si>
  <si>
    <t>MUNICIPAL</t>
  </si>
  <si>
    <t>EDUCACION</t>
  </si>
  <si>
    <t>MENORES</t>
  </si>
  <si>
    <t>Total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</si>
  <si>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</si>
  <si>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</si>
  <si>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</si>
  <si>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</si>
  <si>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</si>
  <si>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</si>
  <si>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</si>
  <si>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</si>
  <si>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</si>
  <si>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</si>
  <si>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</si>
  <si>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</si>
  <si>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</si>
  <si>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COCHRANE</t>
  </si>
  <si>
    <t>COIHAIQUE</t>
  </si>
  <si>
    <t>COLCHANE</t>
  </si>
  <si>
    <t>DALCAHUE</t>
  </si>
  <si>
    <t>GENERAL LAGOS</t>
  </si>
  <si>
    <t>GUAITECAS</t>
  </si>
  <si>
    <t>HUARA</t>
  </si>
  <si>
    <t>IQUIQUE</t>
  </si>
  <si>
    <t>ISLA DE PASCUA</t>
  </si>
  <si>
    <t>LAGO VERDE</t>
  </si>
  <si>
    <t>LAGUNA BLANCA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</si>
  <si>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</si>
  <si>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</si>
  <si>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</si>
  <si>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</si>
  <si>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</si>
  <si>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</si>
  <si>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</si>
  <si>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</si>
  <si>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</si>
  <si>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</si>
  <si>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PUTRE</t>
  </si>
  <si>
    <t>QUEMCHI</t>
  </si>
  <si>
    <t>QUINCHAO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</si>
  <si>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</si>
  <si>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</si>
  <si>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</si>
  <si>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</si>
  <si>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</si>
  <si>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</si>
  <si>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</si>
  <si>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</si>
  <si>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</si>
  <si>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</si>
  <si>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</si>
  <si>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</si>
  <si>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</si>
  <si>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</si>
  <si>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</si>
  <si>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</si>
  <si>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</si>
  <si>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</si>
  <si>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</si>
  <si>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</si>
  <si>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</si>
  <si>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</si>
  <si>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</si>
  <si>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</si>
  <si>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</si>
  <si>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</si>
  <si>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</si>
  <si>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</si>
  <si>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</si>
  <si>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</si>
  <si>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</si>
  <si>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</si>
  <si>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</si>
  <si>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</si>
  <si>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</si>
  <si>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</si>
  <si>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</si>
  <si>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</si>
  <si>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</si>
  <si>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</si>
  <si>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</si>
  <si>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</si>
  <si>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</si>
  <si>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</si>
  <si>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</si>
  <si>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</si>
  <si>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</si>
  <si>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</si>
  <si>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</si>
  <si>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</si>
  <si>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</si>
  <si>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</si>
  <si>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</si>
  <si>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</si>
  <si>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</si>
  <si>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</si>
  <si>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</si>
  <si>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</si>
  <si>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</si>
  <si>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</si>
  <si>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</si>
  <si>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</si>
  <si>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</si>
  <si>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</si>
  <si>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</si>
  <si>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</si>
  <si>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69252200-1</t>
  </si>
  <si>
    <t>CODIGO</t>
  </si>
  <si>
    <t>NOMBRE COMUNA</t>
  </si>
  <si>
    <t>01</t>
  </si>
  <si>
    <t>02</t>
  </si>
  <si>
    <t>05</t>
  </si>
  <si>
    <t>12</t>
  </si>
  <si>
    <t>10</t>
  </si>
  <si>
    <t>11</t>
  </si>
  <si>
    <t>15</t>
  </si>
  <si>
    <t>1201</t>
  </si>
  <si>
    <t>1203</t>
  </si>
  <si>
    <t>1204</t>
  </si>
  <si>
    <t>1206</t>
  </si>
  <si>
    <t>1208</t>
  </si>
  <si>
    <t>1210</t>
  </si>
  <si>
    <t>1211</t>
  </si>
  <si>
    <t>2101</t>
  </si>
  <si>
    <t>2103</t>
  </si>
  <si>
    <t>2201</t>
  </si>
  <si>
    <t>2202</t>
  </si>
  <si>
    <t>2203</t>
  </si>
  <si>
    <t>2206</t>
  </si>
  <si>
    <t>2301</t>
  </si>
  <si>
    <t>2302</t>
  </si>
  <si>
    <t>2303</t>
  </si>
  <si>
    <t>5101</t>
  </si>
  <si>
    <t>5308</t>
  </si>
  <si>
    <t>10302</t>
  </si>
  <si>
    <t>10401</t>
  </si>
  <si>
    <t>10402</t>
  </si>
  <si>
    <t>10403</t>
  </si>
  <si>
    <t>10404</t>
  </si>
  <si>
    <t>10405</t>
  </si>
  <si>
    <t>10406</t>
  </si>
  <si>
    <t>10407</t>
  </si>
  <si>
    <t>10408</t>
  </si>
  <si>
    <t>10410</t>
  </si>
  <si>
    <t>10415</t>
  </si>
  <si>
    <t>10501</t>
  </si>
  <si>
    <t>10502</t>
  </si>
  <si>
    <t>10503</t>
  </si>
  <si>
    <t>10504</t>
  </si>
  <si>
    <t>11101</t>
  </si>
  <si>
    <t>11102</t>
  </si>
  <si>
    <t>11104</t>
  </si>
  <si>
    <t>11201</t>
  </si>
  <si>
    <t>11203</t>
  </si>
  <si>
    <t>11301</t>
  </si>
  <si>
    <t>11302</t>
  </si>
  <si>
    <t>11303</t>
  </si>
  <si>
    <t>11401</t>
  </si>
  <si>
    <t>11402</t>
  </si>
  <si>
    <t>12101</t>
  </si>
  <si>
    <t>12103</t>
  </si>
  <si>
    <t>12202</t>
  </si>
  <si>
    <t>12204</t>
  </si>
  <si>
    <t>12205</t>
  </si>
  <si>
    <t>12206</t>
  </si>
  <si>
    <t>12301</t>
  </si>
  <si>
    <t>12302</t>
  </si>
  <si>
    <t>12304</t>
  </si>
  <si>
    <t>12401</t>
  </si>
  <si>
    <t>12402</t>
  </si>
  <si>
    <t>1101</t>
  </si>
  <si>
    <t>1106</t>
  </si>
  <si>
    <t>1301</t>
  </si>
  <si>
    <t>1302</t>
  </si>
  <si>
    <t>MARIA ELENA</t>
  </si>
  <si>
    <t>JUAN FERNANDEZ</t>
  </si>
  <si>
    <t>COCHAMO</t>
  </si>
  <si>
    <t>QUEILEN</t>
  </si>
  <si>
    <t>QUELLON</t>
  </si>
  <si>
    <t>PUQUELDON</t>
  </si>
  <si>
    <t>CURACO DE VELEZ</t>
  </si>
  <si>
    <t>HUALAIHUE</t>
  </si>
  <si>
    <t>FUTALEUFU</t>
  </si>
  <si>
    <t>AISEN</t>
  </si>
  <si>
    <t>RÍO IBANEZ</t>
  </si>
  <si>
    <t>RIO VERDE</t>
  </si>
  <si>
    <t>ANTARTICA</t>
  </si>
  <si>
    <t>CONSOLIDADO BONO ZONAS EXTREMAS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</si>
</sst>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9" xfId="0" applyBorder="1" applyProtection="1"/>
    <xf numFmtId="0" fontId="0" fillId="3" borderId="9" xfId="0" applyNumberFormat="1" applyFont="1" applyFill="1" applyBorder="1"/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NumberFormat="1" applyFont="1" applyBorder="1"/>
    <xf numFmtId="0" fontId="0" fillId="3" borderId="12" xfId="0" applyFont="1" applyFill="1" applyBorder="1" applyAlignment="1">
      <alignment horizontal="center"/>
    </xf>
    <xf numFmtId="166" fontId="5" fillId="4" borderId="12" xfId="1" applyNumberFormat="1" applyFont="1" applyFill="1" applyBorder="1" applyAlignment="1">
      <alignment horizontal="center"/>
    </xf>
    <xf numFmtId="3" fontId="0" fillId="3" borderId="13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5" fillId="4" borderId="9" xfId="0" applyFont="1" applyFill="1" applyBorder="1"/>
    <xf numFmtId="0" fontId="0" fillId="0" borderId="12" xfId="0" applyBorder="1" applyProtection="1"/>
    <xf numFmtId="0" fontId="0" fillId="3" borderId="12" xfId="0" applyNumberFormat="1" applyFont="1" applyFill="1" applyBorder="1"/>
    <xf numFmtId="49" fontId="4" fillId="3" borderId="5" xfId="0" quotePrefix="1" applyNumberFormat="1" applyFont="1" applyFill="1" applyBorder="1" applyAlignment="1">
      <alignment horizontal="center"/>
    </xf>
    <xf numFmtId="49" fontId="4" fillId="3" borderId="8" xfId="0" quotePrefix="1" applyNumberFormat="1" applyFont="1" applyFill="1" applyBorder="1" applyAlignment="1">
      <alignment horizontal="center"/>
    </xf>
    <xf numFmtId="49" fontId="0" fillId="3" borderId="8" xfId="0" quotePrefix="1" applyNumberFormat="1" applyFont="1" applyFill="1" applyBorder="1" applyAlignment="1">
      <alignment horizontal="center"/>
    </xf>
    <xf numFmtId="49" fontId="0" fillId="3" borderId="11" xfId="0" quotePrefix="1" applyNumberFormat="1" applyFont="1" applyFill="1" applyBorder="1" applyAlignment="1">
      <alignment horizontal="center"/>
    </xf>
    <xf numFmtId="49" fontId="0" fillId="3" borderId="9" xfId="0" quotePrefix="1" applyNumberFormat="1" applyFont="1" applyFill="1" applyBorder="1" applyAlignment="1">
      <alignment horizontal="center"/>
    </xf>
    <xf numFmtId="49" fontId="0" fillId="0" borderId="9" xfId="0" quotePrefix="1" applyNumberFormat="1" applyFont="1" applyBorder="1" applyAlignment="1">
      <alignment horizontal="center"/>
    </xf>
    <xf numFmtId="49" fontId="0" fillId="3" borderId="12" xfId="0" quotePrefix="1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6"/>
  <sheetViews>
    <sheetView tabSelected="1" workbookViewId="0">
      <selection activeCell="I7" sqref="I7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12" width="9.375" customWidth="1"/>
    <col min="13" max="13" width="24" bestFit="1" customWidth="1"/>
    <col min="14" max="28" width="9.375" customWidth="1"/>
  </cols>
  <sheetData>
    <row r="1" spans="1:9" ht="18.75" x14ac:dyDescent="0.3">
      <c r="D1" s="1" t="s">
        <v>190</v>
      </c>
    </row>
    <row r="2" spans="1:9" ht="15" customHeight="1" thickBot="1" x14ac:dyDescent="0.25"/>
    <row r="3" spans="1:9" ht="30" customHeight="1" thickBot="1" x14ac:dyDescent="0.25">
      <c r="A3" s="6" t="s">
        <v>110</v>
      </c>
      <c r="B3" s="7" t="s">
        <v>1</v>
      </c>
      <c r="C3" s="8" t="s">
        <v>52</v>
      </c>
      <c r="D3" s="6" t="s">
        <v>111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ht="14.25" x14ac:dyDescent="0.2">
      <c r="A4" s="28" t="s">
        <v>112</v>
      </c>
      <c r="B4" s="10">
        <v>1107</v>
      </c>
      <c r="C4" s="14" t="s">
        <v>77</v>
      </c>
      <c r="D4" s="15" t="s">
        <v>26</v>
      </c>
      <c r="E4" s="32" t="s">
        <v>119</v>
      </c>
      <c r="F4" s="11">
        <v>121900590</v>
      </c>
      <c r="G4" s="11">
        <v>0</v>
      </c>
      <c r="H4" s="11">
        <v>0</v>
      </c>
      <c r="I4" s="12">
        <v>121900590</v>
      </c>
    </row>
    <row r="5" spans="1:9" ht="14.25" x14ac:dyDescent="0.2">
      <c r="A5" s="29" t="s">
        <v>112</v>
      </c>
      <c r="B5" s="13">
        <v>1402</v>
      </c>
      <c r="C5" s="14" t="s">
        <v>88</v>
      </c>
      <c r="D5" s="15" t="s">
        <v>35</v>
      </c>
      <c r="E5" s="32" t="s">
        <v>120</v>
      </c>
      <c r="F5" s="16">
        <v>9753959</v>
      </c>
      <c r="G5" s="16">
        <v>92610062</v>
      </c>
      <c r="H5" s="16">
        <v>10295844</v>
      </c>
      <c r="I5" s="17">
        <v>112659865</v>
      </c>
    </row>
    <row r="6" spans="1:9" ht="14.25" x14ac:dyDescent="0.2">
      <c r="A6" s="29" t="s">
        <v>112</v>
      </c>
      <c r="B6" s="13">
        <v>1403</v>
      </c>
      <c r="C6" s="14" t="s">
        <v>90</v>
      </c>
      <c r="D6" s="15" t="s">
        <v>37</v>
      </c>
      <c r="E6" s="32" t="s">
        <v>121</v>
      </c>
      <c r="F6" s="16">
        <v>40644781</v>
      </c>
      <c r="G6" s="16">
        <v>0</v>
      </c>
      <c r="H6" s="16">
        <v>91729462</v>
      </c>
      <c r="I6" s="17">
        <v>132374243</v>
      </c>
    </row>
    <row r="7" spans="1:9" ht="14.25" x14ac:dyDescent="0.2">
      <c r="A7" s="29" t="s">
        <v>112</v>
      </c>
      <c r="B7" s="13">
        <v>1404</v>
      </c>
      <c r="C7" s="14" t="s">
        <v>76</v>
      </c>
      <c r="D7" s="15" t="s">
        <v>25</v>
      </c>
      <c r="E7" s="32" t="s">
        <v>122</v>
      </c>
      <c r="F7" s="16">
        <v>8867236</v>
      </c>
      <c r="G7" s="16">
        <v>16643984</v>
      </c>
      <c r="H7" s="16">
        <v>0</v>
      </c>
      <c r="I7" s="17">
        <v>25511220</v>
      </c>
    </row>
    <row r="8" spans="1:9" ht="14.25" x14ac:dyDescent="0.2">
      <c r="A8" s="29" t="s">
        <v>112</v>
      </c>
      <c r="B8" s="13">
        <v>1101</v>
      </c>
      <c r="C8" s="14" t="s">
        <v>61</v>
      </c>
      <c r="D8" s="15" t="s">
        <v>13</v>
      </c>
      <c r="E8" s="32" t="s">
        <v>123</v>
      </c>
      <c r="F8" s="16">
        <v>8571661</v>
      </c>
      <c r="G8" s="16">
        <v>5363035</v>
      </c>
      <c r="H8" s="16">
        <v>2069022</v>
      </c>
      <c r="I8" s="17">
        <v>16003718</v>
      </c>
    </row>
    <row r="9" spans="1:9" ht="14.25" x14ac:dyDescent="0.2">
      <c r="A9" s="29" t="s">
        <v>112</v>
      </c>
      <c r="B9" s="13">
        <v>1405</v>
      </c>
      <c r="C9" s="14" t="s">
        <v>70</v>
      </c>
      <c r="D9" s="15" t="s">
        <v>21</v>
      </c>
      <c r="E9" s="32" t="s">
        <v>124</v>
      </c>
      <c r="F9" s="16">
        <v>8867236</v>
      </c>
      <c r="G9" s="16">
        <v>4729192</v>
      </c>
      <c r="H9" s="16">
        <v>1477873</v>
      </c>
      <c r="I9" s="17">
        <v>15074301</v>
      </c>
    </row>
    <row r="10" spans="1:9" ht="14.25" x14ac:dyDescent="0.2">
      <c r="A10" s="29" t="s">
        <v>112</v>
      </c>
      <c r="B10" s="13">
        <v>1401</v>
      </c>
      <c r="C10" s="14" t="s">
        <v>54</v>
      </c>
      <c r="D10" s="15" t="s">
        <v>6</v>
      </c>
      <c r="E10" s="32" t="s">
        <v>125</v>
      </c>
      <c r="F10" s="16">
        <v>38605316</v>
      </c>
      <c r="G10" s="16">
        <v>0</v>
      </c>
      <c r="H10" s="16">
        <v>0</v>
      </c>
      <c r="I10" s="17">
        <v>38605316</v>
      </c>
    </row>
    <row r="11" spans="1:9" ht="14.25" x14ac:dyDescent="0.2">
      <c r="A11" s="29" t="s">
        <v>113</v>
      </c>
      <c r="B11" s="13">
        <v>2101</v>
      </c>
      <c r="C11" s="14" t="s">
        <v>106</v>
      </c>
      <c r="D11" s="15" t="s">
        <v>48</v>
      </c>
      <c r="E11" s="32" t="s">
        <v>126</v>
      </c>
      <c r="F11" s="16">
        <v>37124159</v>
      </c>
      <c r="G11" s="16">
        <v>145127093</v>
      </c>
      <c r="H11" s="16">
        <v>4794877</v>
      </c>
      <c r="I11" s="17">
        <v>187046129</v>
      </c>
    </row>
    <row r="12" spans="1:9" ht="14.25" x14ac:dyDescent="0.2">
      <c r="A12" s="29" t="s">
        <v>113</v>
      </c>
      <c r="B12" s="13">
        <v>2201</v>
      </c>
      <c r="C12" s="14" t="s">
        <v>82</v>
      </c>
      <c r="D12" s="15" t="s">
        <v>177</v>
      </c>
      <c r="E12" s="32" t="s">
        <v>127</v>
      </c>
      <c r="F12" s="16">
        <v>17734471</v>
      </c>
      <c r="G12" s="16">
        <v>23399649</v>
      </c>
      <c r="H12" s="16">
        <v>0</v>
      </c>
      <c r="I12" s="17">
        <v>41134120</v>
      </c>
    </row>
    <row r="13" spans="1:9" ht="14.25" x14ac:dyDescent="0.2">
      <c r="A13" s="29" t="s">
        <v>113</v>
      </c>
      <c r="B13" s="13">
        <v>2302</v>
      </c>
      <c r="C13" s="14" t="s">
        <v>56</v>
      </c>
      <c r="D13" s="15" t="s">
        <v>8</v>
      </c>
      <c r="E13" s="32" t="s">
        <v>128</v>
      </c>
      <c r="F13" s="16">
        <v>173955238</v>
      </c>
      <c r="G13" s="16">
        <v>787265977</v>
      </c>
      <c r="H13" s="16">
        <v>38651290</v>
      </c>
      <c r="I13" s="17">
        <v>999872505</v>
      </c>
    </row>
    <row r="14" spans="1:9" ht="14.25" x14ac:dyDescent="0.2">
      <c r="A14" s="29" t="s">
        <v>113</v>
      </c>
      <c r="B14" s="13">
        <v>2102</v>
      </c>
      <c r="C14" s="14" t="s">
        <v>104</v>
      </c>
      <c r="D14" s="15" t="s">
        <v>46</v>
      </c>
      <c r="E14" s="32" t="s">
        <v>129</v>
      </c>
      <c r="F14" s="16">
        <v>22463664</v>
      </c>
      <c r="G14" s="16">
        <v>85076200</v>
      </c>
      <c r="H14" s="16">
        <v>3842469</v>
      </c>
      <c r="I14" s="17">
        <v>111382333</v>
      </c>
    </row>
    <row r="15" spans="1:9" ht="14.25" x14ac:dyDescent="0.2">
      <c r="A15" s="29" t="s">
        <v>113</v>
      </c>
      <c r="B15" s="13">
        <v>2202</v>
      </c>
      <c r="C15" s="14" t="s">
        <v>83</v>
      </c>
      <c r="D15" s="15" t="s">
        <v>30</v>
      </c>
      <c r="E15" s="32" t="s">
        <v>130</v>
      </c>
      <c r="F15" s="16">
        <v>35399977</v>
      </c>
      <c r="G15" s="16">
        <v>59292253</v>
      </c>
      <c r="H15" s="16">
        <v>12575054</v>
      </c>
      <c r="I15" s="17">
        <v>107267284</v>
      </c>
    </row>
    <row r="16" spans="1:9" ht="14.25" x14ac:dyDescent="0.2">
      <c r="A16" s="29" t="s">
        <v>113</v>
      </c>
      <c r="B16" s="13">
        <v>2203</v>
      </c>
      <c r="C16" s="14" t="s">
        <v>103</v>
      </c>
      <c r="D16" s="15" t="s">
        <v>45</v>
      </c>
      <c r="E16" s="32" t="s">
        <v>131</v>
      </c>
      <c r="F16" s="16">
        <v>24207584</v>
      </c>
      <c r="G16" s="16">
        <v>10758913</v>
      </c>
      <c r="H16" s="16">
        <v>0</v>
      </c>
      <c r="I16" s="17">
        <v>34966497</v>
      </c>
    </row>
    <row r="17" spans="1:9" ht="14.25" x14ac:dyDescent="0.2">
      <c r="A17" s="29" t="s">
        <v>113</v>
      </c>
      <c r="B17" s="13">
        <v>2103</v>
      </c>
      <c r="C17" s="14" t="s">
        <v>59</v>
      </c>
      <c r="D17" s="15" t="s">
        <v>11</v>
      </c>
      <c r="E17" s="32" t="s">
        <v>132</v>
      </c>
      <c r="F17" s="16">
        <v>84437432</v>
      </c>
      <c r="G17" s="16">
        <v>290369125</v>
      </c>
      <c r="H17" s="16">
        <v>40608655</v>
      </c>
      <c r="I17" s="17">
        <v>415415212</v>
      </c>
    </row>
    <row r="18" spans="1:9" ht="14.25" x14ac:dyDescent="0.2">
      <c r="A18" s="29" t="s">
        <v>113</v>
      </c>
      <c r="B18" s="13">
        <v>2104</v>
      </c>
      <c r="C18" s="14" t="s">
        <v>86</v>
      </c>
      <c r="D18" s="15" t="s">
        <v>33</v>
      </c>
      <c r="E18" s="32" t="s">
        <v>133</v>
      </c>
      <c r="F18" s="16">
        <v>10338540</v>
      </c>
      <c r="G18" s="16">
        <v>1182298</v>
      </c>
      <c r="H18" s="16">
        <v>0</v>
      </c>
      <c r="I18" s="17">
        <v>11520838</v>
      </c>
    </row>
    <row r="19" spans="1:9" ht="14.25" x14ac:dyDescent="0.2">
      <c r="A19" s="29" t="s">
        <v>113</v>
      </c>
      <c r="B19" s="13">
        <v>2301</v>
      </c>
      <c r="C19" s="14" t="s">
        <v>102</v>
      </c>
      <c r="D19" s="15" t="s">
        <v>44</v>
      </c>
      <c r="E19" s="32" t="s">
        <v>134</v>
      </c>
      <c r="F19" s="16">
        <v>36533010</v>
      </c>
      <c r="G19" s="16">
        <v>36651240</v>
      </c>
      <c r="H19" s="16">
        <v>0</v>
      </c>
      <c r="I19" s="17">
        <v>73184250</v>
      </c>
    </row>
    <row r="20" spans="1:9" ht="14.25" x14ac:dyDescent="0.2">
      <c r="A20" s="29" t="s">
        <v>114</v>
      </c>
      <c r="B20" s="13">
        <v>5201</v>
      </c>
      <c r="C20" s="14" t="s">
        <v>78</v>
      </c>
      <c r="D20" s="15" t="s">
        <v>27</v>
      </c>
      <c r="E20" s="32" t="s">
        <v>135</v>
      </c>
      <c r="F20" s="16">
        <v>42224263</v>
      </c>
      <c r="G20" s="16">
        <v>40628157</v>
      </c>
      <c r="H20" s="16">
        <v>0</v>
      </c>
      <c r="I20" s="17">
        <v>82852420</v>
      </c>
    </row>
    <row r="21" spans="1:9" ht="15.75" customHeight="1" x14ac:dyDescent="0.2">
      <c r="A21" s="29" t="s">
        <v>114</v>
      </c>
      <c r="B21" s="13">
        <v>5104</v>
      </c>
      <c r="C21" s="14" t="s">
        <v>79</v>
      </c>
      <c r="D21" s="15" t="s">
        <v>178</v>
      </c>
      <c r="E21" s="32" t="s">
        <v>136</v>
      </c>
      <c r="F21" s="16">
        <v>15670860</v>
      </c>
      <c r="G21" s="16">
        <v>0</v>
      </c>
      <c r="H21" s="16">
        <v>0</v>
      </c>
      <c r="I21" s="17">
        <v>15670860</v>
      </c>
    </row>
    <row r="22" spans="1:9" ht="15.75" customHeight="1" x14ac:dyDescent="0.2">
      <c r="A22" s="30" t="s">
        <v>116</v>
      </c>
      <c r="B22" s="13">
        <v>10202</v>
      </c>
      <c r="C22" s="14" t="s">
        <v>67</v>
      </c>
      <c r="D22" s="15" t="s">
        <v>179</v>
      </c>
      <c r="E22" s="32" t="s">
        <v>137</v>
      </c>
      <c r="F22" s="16">
        <v>7738709</v>
      </c>
      <c r="G22" s="16">
        <v>8530493</v>
      </c>
      <c r="H22" s="16">
        <v>2090527</v>
      </c>
      <c r="I22" s="17">
        <v>18359729</v>
      </c>
    </row>
    <row r="23" spans="1:9" ht="15.75" customHeight="1" x14ac:dyDescent="0.2">
      <c r="A23" s="30" t="s">
        <v>116</v>
      </c>
      <c r="B23" s="13">
        <v>10201</v>
      </c>
      <c r="C23" s="14" t="s">
        <v>62</v>
      </c>
      <c r="D23" s="15" t="s">
        <v>14</v>
      </c>
      <c r="E23" s="32" t="s">
        <v>138</v>
      </c>
      <c r="F23" s="16">
        <v>64388243</v>
      </c>
      <c r="G23" s="16">
        <v>139598112</v>
      </c>
      <c r="H23" s="16">
        <v>20286635</v>
      </c>
      <c r="I23" s="17">
        <v>224272990</v>
      </c>
    </row>
    <row r="24" spans="1:9" ht="15.75" customHeight="1" x14ac:dyDescent="0.2">
      <c r="A24" s="30" t="s">
        <v>116</v>
      </c>
      <c r="B24" s="13">
        <v>10401</v>
      </c>
      <c r="C24" s="14" t="s">
        <v>65</v>
      </c>
      <c r="D24" s="15" t="s">
        <v>17</v>
      </c>
      <c r="E24" s="32" t="s">
        <v>139</v>
      </c>
      <c r="F24" s="16">
        <v>0</v>
      </c>
      <c r="G24" s="16">
        <v>67445061</v>
      </c>
      <c r="H24" s="16">
        <v>0</v>
      </c>
      <c r="I24" s="17">
        <v>67445061</v>
      </c>
    </row>
    <row r="25" spans="1:9" ht="15.75" customHeight="1" x14ac:dyDescent="0.2">
      <c r="A25" s="30" t="s">
        <v>116</v>
      </c>
      <c r="B25" s="13">
        <v>10203</v>
      </c>
      <c r="C25" s="14" t="s">
        <v>95</v>
      </c>
      <c r="D25" s="15" t="s">
        <v>180</v>
      </c>
      <c r="E25" s="32" t="s">
        <v>140</v>
      </c>
      <c r="F25" s="16">
        <v>11351502</v>
      </c>
      <c r="G25" s="16">
        <v>22050969</v>
      </c>
      <c r="H25" s="16">
        <v>2089039</v>
      </c>
      <c r="I25" s="17">
        <v>35491510</v>
      </c>
    </row>
    <row r="26" spans="1:9" ht="15.75" customHeight="1" x14ac:dyDescent="0.2">
      <c r="A26" s="30" t="s">
        <v>116</v>
      </c>
      <c r="B26" s="13">
        <v>10103</v>
      </c>
      <c r="C26" s="14" t="s">
        <v>96</v>
      </c>
      <c r="D26" s="15" t="s">
        <v>181</v>
      </c>
      <c r="E26" s="32" t="s">
        <v>141</v>
      </c>
      <c r="F26" s="16">
        <v>29459359</v>
      </c>
      <c r="G26" s="16">
        <v>120858710</v>
      </c>
      <c r="H26" s="16">
        <v>14418239</v>
      </c>
      <c r="I26" s="17">
        <v>164736308</v>
      </c>
    </row>
    <row r="27" spans="1:9" ht="15.75" customHeight="1" x14ac:dyDescent="0.2">
      <c r="A27" s="30" t="s">
        <v>116</v>
      </c>
      <c r="B27" s="13">
        <v>10204</v>
      </c>
      <c r="C27" s="14" t="s">
        <v>93</v>
      </c>
      <c r="D27" s="15" t="s">
        <v>182</v>
      </c>
      <c r="E27" s="32" t="s">
        <v>142</v>
      </c>
      <c r="F27" s="16">
        <v>18756291</v>
      </c>
      <c r="G27" s="16">
        <v>11679630</v>
      </c>
      <c r="H27" s="16">
        <v>2437212</v>
      </c>
      <c r="I27" s="17">
        <v>32873133</v>
      </c>
    </row>
    <row r="28" spans="1:9" ht="15.75" customHeight="1" x14ac:dyDescent="0.2">
      <c r="A28" s="30" t="s">
        <v>116</v>
      </c>
      <c r="B28" s="13">
        <v>10205</v>
      </c>
      <c r="C28" s="14" t="s">
        <v>55</v>
      </c>
      <c r="D28" s="15" t="s">
        <v>7</v>
      </c>
      <c r="E28" s="32" t="s">
        <v>143</v>
      </c>
      <c r="F28" s="16">
        <v>46360490</v>
      </c>
      <c r="G28" s="16">
        <v>73116373</v>
      </c>
      <c r="H28" s="16">
        <v>27853856</v>
      </c>
      <c r="I28" s="17">
        <v>147330719</v>
      </c>
    </row>
    <row r="29" spans="1:9" ht="15.75" customHeight="1" x14ac:dyDescent="0.2">
      <c r="A29" s="30" t="s">
        <v>116</v>
      </c>
      <c r="B29" s="13">
        <v>10402</v>
      </c>
      <c r="C29" s="14" t="s">
        <v>97</v>
      </c>
      <c r="D29" s="15" t="s">
        <v>41</v>
      </c>
      <c r="E29" s="32" t="s">
        <v>144</v>
      </c>
      <c r="F29" s="16">
        <v>17260767</v>
      </c>
      <c r="G29" s="16">
        <v>0</v>
      </c>
      <c r="H29" s="16">
        <v>0</v>
      </c>
      <c r="I29" s="17">
        <v>17260767</v>
      </c>
    </row>
    <row r="30" spans="1:9" ht="15.75" customHeight="1" x14ac:dyDescent="0.2">
      <c r="A30" s="30" t="s">
        <v>116</v>
      </c>
      <c r="B30" s="13">
        <v>10403</v>
      </c>
      <c r="C30" s="14" t="s">
        <v>72</v>
      </c>
      <c r="D30" s="15" t="s">
        <v>22</v>
      </c>
      <c r="E30" s="32" t="s">
        <v>145</v>
      </c>
      <c r="F30" s="16">
        <v>22120093</v>
      </c>
      <c r="G30" s="16">
        <v>31731237</v>
      </c>
      <c r="H30" s="16">
        <v>7659811</v>
      </c>
      <c r="I30" s="17">
        <v>61511141</v>
      </c>
    </row>
    <row r="31" spans="1:9" ht="15.75" customHeight="1" x14ac:dyDescent="0.2">
      <c r="A31" s="30" t="s">
        <v>116</v>
      </c>
      <c r="B31" s="13">
        <v>10404</v>
      </c>
      <c r="C31" s="14" t="s">
        <v>71</v>
      </c>
      <c r="D31" s="15" t="s">
        <v>183</v>
      </c>
      <c r="E31" s="32" t="s">
        <v>146</v>
      </c>
      <c r="F31" s="16">
        <v>15339868</v>
      </c>
      <c r="G31" s="16">
        <v>26619425</v>
      </c>
      <c r="H31" s="16">
        <v>0</v>
      </c>
      <c r="I31" s="17">
        <v>41959293</v>
      </c>
    </row>
    <row r="32" spans="1:9" ht="15.75" customHeight="1" x14ac:dyDescent="0.2">
      <c r="A32" s="30" t="s">
        <v>116</v>
      </c>
      <c r="B32" s="13">
        <v>10206</v>
      </c>
      <c r="C32" s="14" t="s">
        <v>98</v>
      </c>
      <c r="D32" s="19" t="s">
        <v>42</v>
      </c>
      <c r="E32" s="33" t="s">
        <v>147</v>
      </c>
      <c r="F32" s="16">
        <v>21349687</v>
      </c>
      <c r="G32" s="16">
        <v>47986005</v>
      </c>
      <c r="H32" s="16">
        <v>8704330</v>
      </c>
      <c r="I32" s="17">
        <v>78040022</v>
      </c>
    </row>
    <row r="33" spans="1:9" ht="15.75" customHeight="1" x14ac:dyDescent="0.2">
      <c r="A33" s="30" t="s">
        <v>116</v>
      </c>
      <c r="B33" s="13">
        <v>10207</v>
      </c>
      <c r="C33" s="14" t="s">
        <v>63</v>
      </c>
      <c r="D33" s="15" t="s">
        <v>15</v>
      </c>
      <c r="E33" s="32" t="s">
        <v>148</v>
      </c>
      <c r="F33" s="16">
        <v>20850959</v>
      </c>
      <c r="G33" s="16">
        <v>32964209</v>
      </c>
      <c r="H33" s="16">
        <v>0</v>
      </c>
      <c r="I33" s="17">
        <v>53815168</v>
      </c>
    </row>
    <row r="34" spans="1:9" ht="15.75" customHeight="1" x14ac:dyDescent="0.2">
      <c r="A34" s="30" t="s">
        <v>116</v>
      </c>
      <c r="B34" s="13">
        <v>10208</v>
      </c>
      <c r="C34" s="14" t="s">
        <v>109</v>
      </c>
      <c r="D34" s="15" t="s">
        <v>184</v>
      </c>
      <c r="E34" s="32" t="s">
        <v>149</v>
      </c>
      <c r="F34" s="16">
        <v>27859308</v>
      </c>
      <c r="G34" s="16">
        <v>62393241</v>
      </c>
      <c r="H34" s="16">
        <v>4788318</v>
      </c>
      <c r="I34" s="17">
        <v>95040867</v>
      </c>
    </row>
    <row r="35" spans="1:9" ht="15.75" customHeight="1" x14ac:dyDescent="0.2">
      <c r="A35" s="30" t="s">
        <v>116</v>
      </c>
      <c r="B35" s="13">
        <v>10209</v>
      </c>
      <c r="C35" s="14" t="s">
        <v>73</v>
      </c>
      <c r="D35" s="15" t="s">
        <v>185</v>
      </c>
      <c r="E35" s="32" t="s">
        <v>150</v>
      </c>
      <c r="F35" s="16">
        <v>13639452</v>
      </c>
      <c r="G35" s="16">
        <v>20459179</v>
      </c>
      <c r="H35" s="16">
        <v>0</v>
      </c>
      <c r="I35" s="17">
        <v>34098631</v>
      </c>
    </row>
    <row r="36" spans="1:9" ht="15.75" customHeight="1" x14ac:dyDescent="0.2">
      <c r="A36" s="30" t="s">
        <v>116</v>
      </c>
      <c r="B36" s="18">
        <v>10210</v>
      </c>
      <c r="C36" s="14" t="s">
        <v>87</v>
      </c>
      <c r="D36" s="15" t="s">
        <v>34</v>
      </c>
      <c r="E36" s="32" t="s">
        <v>151</v>
      </c>
      <c r="F36" s="16">
        <v>14800257</v>
      </c>
      <c r="G36" s="16">
        <v>19499537</v>
      </c>
      <c r="H36" s="16">
        <v>0</v>
      </c>
      <c r="I36" s="17">
        <v>34299794</v>
      </c>
    </row>
    <row r="37" spans="1:9" ht="15.75" customHeight="1" x14ac:dyDescent="0.2">
      <c r="A37" s="30" t="s">
        <v>117</v>
      </c>
      <c r="B37" s="13">
        <v>11201</v>
      </c>
      <c r="C37" s="14" t="s">
        <v>53</v>
      </c>
      <c r="D37" s="15" t="s">
        <v>186</v>
      </c>
      <c r="E37" s="32" t="s">
        <v>152</v>
      </c>
      <c r="F37" s="16">
        <v>59457373</v>
      </c>
      <c r="G37" s="16">
        <v>0</v>
      </c>
      <c r="H37" s="16">
        <v>0</v>
      </c>
      <c r="I37" s="17">
        <v>59457373</v>
      </c>
    </row>
    <row r="38" spans="1:9" ht="15.75" customHeight="1" x14ac:dyDescent="0.2">
      <c r="A38" s="30" t="s">
        <v>117</v>
      </c>
      <c r="B38" s="13">
        <v>11401</v>
      </c>
      <c r="C38" s="14" t="s">
        <v>66</v>
      </c>
      <c r="D38" s="15" t="s">
        <v>18</v>
      </c>
      <c r="E38" s="32" t="s">
        <v>153</v>
      </c>
      <c r="F38" s="16">
        <v>18282671</v>
      </c>
      <c r="G38" s="16">
        <v>0</v>
      </c>
      <c r="H38" s="16">
        <v>0</v>
      </c>
      <c r="I38" s="17">
        <v>18282671</v>
      </c>
    </row>
    <row r="39" spans="1:9" ht="15.75" customHeight="1" x14ac:dyDescent="0.2">
      <c r="A39" s="30" t="s">
        <v>117</v>
      </c>
      <c r="B39" s="13">
        <v>11202</v>
      </c>
      <c r="C39" s="14" t="s">
        <v>75</v>
      </c>
      <c r="D39" s="15" t="s">
        <v>24</v>
      </c>
      <c r="E39" s="32" t="s">
        <v>154</v>
      </c>
      <c r="F39" s="16">
        <v>19124254</v>
      </c>
      <c r="G39" s="16">
        <v>0</v>
      </c>
      <c r="H39" s="16">
        <v>0</v>
      </c>
      <c r="I39" s="17">
        <v>19124254</v>
      </c>
    </row>
    <row r="40" spans="1:9" ht="15.75" customHeight="1" x14ac:dyDescent="0.2">
      <c r="A40" s="30" t="s">
        <v>117</v>
      </c>
      <c r="B40" s="13">
        <v>11301</v>
      </c>
      <c r="C40" s="14" t="s">
        <v>64</v>
      </c>
      <c r="D40" s="15" t="s">
        <v>16</v>
      </c>
      <c r="E40" s="32" t="s">
        <v>155</v>
      </c>
      <c r="F40" s="16">
        <v>14800257</v>
      </c>
      <c r="G40" s="16">
        <v>0</v>
      </c>
      <c r="H40" s="16">
        <v>0</v>
      </c>
      <c r="I40" s="17">
        <v>14800257</v>
      </c>
    </row>
    <row r="41" spans="1:9" ht="15.75" customHeight="1" x14ac:dyDescent="0.2">
      <c r="A41" s="30" t="s">
        <v>117</v>
      </c>
      <c r="B41" s="13">
        <v>11101</v>
      </c>
      <c r="C41" s="14" t="s">
        <v>99</v>
      </c>
      <c r="D41" s="15" t="s">
        <v>187</v>
      </c>
      <c r="E41" s="32" t="s">
        <v>156</v>
      </c>
      <c r="F41" s="16">
        <v>15017908</v>
      </c>
      <c r="G41" s="16">
        <v>0</v>
      </c>
      <c r="H41" s="16">
        <v>0</v>
      </c>
      <c r="I41" s="17">
        <v>15017908</v>
      </c>
    </row>
    <row r="42" spans="1:9" ht="15.75" customHeight="1" x14ac:dyDescent="0.2">
      <c r="A42" s="30" t="s">
        <v>117</v>
      </c>
      <c r="B42" s="13">
        <v>11203</v>
      </c>
      <c r="C42" s="14" t="s">
        <v>68</v>
      </c>
      <c r="D42" s="15" t="s">
        <v>19</v>
      </c>
      <c r="E42" s="32" t="s">
        <v>157</v>
      </c>
      <c r="F42" s="16">
        <v>0</v>
      </c>
      <c r="G42" s="16">
        <v>0</v>
      </c>
      <c r="H42" s="16">
        <v>0</v>
      </c>
      <c r="I42" s="17">
        <v>0</v>
      </c>
    </row>
    <row r="43" spans="1:9" ht="15.75" customHeight="1" x14ac:dyDescent="0.2">
      <c r="A43" s="30" t="s">
        <v>117</v>
      </c>
      <c r="B43" s="13">
        <v>11102</v>
      </c>
      <c r="C43" s="14" t="s">
        <v>85</v>
      </c>
      <c r="D43" s="15" t="s">
        <v>32</v>
      </c>
      <c r="E43" s="32" t="s">
        <v>158</v>
      </c>
      <c r="F43" s="16">
        <v>8270732</v>
      </c>
      <c r="G43" s="16">
        <v>0</v>
      </c>
      <c r="H43" s="16">
        <v>0</v>
      </c>
      <c r="I43" s="17">
        <v>8270732</v>
      </c>
    </row>
    <row r="44" spans="1:9" ht="15.75" customHeight="1" x14ac:dyDescent="0.2">
      <c r="A44" s="30" t="s">
        <v>117</v>
      </c>
      <c r="B44" s="13">
        <v>11302</v>
      </c>
      <c r="C44" s="14" t="s">
        <v>108</v>
      </c>
      <c r="D44" s="15" t="s">
        <v>50</v>
      </c>
      <c r="E44" s="32" t="s">
        <v>159</v>
      </c>
      <c r="F44" s="16">
        <v>10592340</v>
      </c>
      <c r="G44" s="16">
        <v>0</v>
      </c>
      <c r="H44" s="16">
        <v>0</v>
      </c>
      <c r="I44" s="17">
        <v>10592340</v>
      </c>
    </row>
    <row r="45" spans="1:9" ht="15.75" customHeight="1" x14ac:dyDescent="0.2">
      <c r="A45" s="30" t="s">
        <v>117</v>
      </c>
      <c r="B45" s="13">
        <v>11402</v>
      </c>
      <c r="C45" s="14" t="s">
        <v>69</v>
      </c>
      <c r="D45" s="15" t="s">
        <v>20</v>
      </c>
      <c r="E45" s="32" t="s">
        <v>160</v>
      </c>
      <c r="F45" s="16">
        <v>72555116</v>
      </c>
      <c r="G45" s="16">
        <v>0</v>
      </c>
      <c r="H45" s="16">
        <v>0</v>
      </c>
      <c r="I45" s="17">
        <v>72555116</v>
      </c>
    </row>
    <row r="46" spans="1:9" ht="15.75" customHeight="1" x14ac:dyDescent="0.2">
      <c r="A46" s="30" t="s">
        <v>117</v>
      </c>
      <c r="B46" s="13">
        <v>11303</v>
      </c>
      <c r="C46" s="14" t="s">
        <v>80</v>
      </c>
      <c r="D46" s="15" t="s">
        <v>28</v>
      </c>
      <c r="E46" s="32" t="s">
        <v>161</v>
      </c>
      <c r="F46" s="16">
        <v>10882542</v>
      </c>
      <c r="G46" s="16">
        <v>0</v>
      </c>
      <c r="H46" s="16">
        <v>0</v>
      </c>
      <c r="I46" s="17">
        <v>10882542</v>
      </c>
    </row>
    <row r="47" spans="1:9" ht="15.75" customHeight="1" x14ac:dyDescent="0.2">
      <c r="A47" s="30" t="s">
        <v>115</v>
      </c>
      <c r="B47" s="13">
        <v>12201</v>
      </c>
      <c r="C47" s="14" t="s">
        <v>84</v>
      </c>
      <c r="D47" s="15" t="s">
        <v>31</v>
      </c>
      <c r="E47" s="32" t="s">
        <v>162</v>
      </c>
      <c r="F47" s="16">
        <v>50059695</v>
      </c>
      <c r="G47" s="16">
        <v>0</v>
      </c>
      <c r="H47" s="16">
        <v>0</v>
      </c>
      <c r="I47" s="17">
        <v>50059695</v>
      </c>
    </row>
    <row r="48" spans="1:9" ht="15.75" customHeight="1" x14ac:dyDescent="0.2">
      <c r="A48" s="30" t="s">
        <v>115</v>
      </c>
      <c r="B48" s="13">
        <v>12102</v>
      </c>
      <c r="C48" s="14" t="s">
        <v>107</v>
      </c>
      <c r="D48" s="15" t="s">
        <v>49</v>
      </c>
      <c r="E48" s="32" t="s">
        <v>163</v>
      </c>
      <c r="F48" s="16">
        <v>13541415</v>
      </c>
      <c r="G48" s="16">
        <v>0</v>
      </c>
      <c r="H48" s="16">
        <v>0</v>
      </c>
      <c r="I48" s="17">
        <v>13541415</v>
      </c>
    </row>
    <row r="49" spans="1:9" ht="15.75" customHeight="1" x14ac:dyDescent="0.2">
      <c r="A49" s="30" t="s">
        <v>115</v>
      </c>
      <c r="B49" s="13">
        <v>12401</v>
      </c>
      <c r="C49" s="14" t="s">
        <v>100</v>
      </c>
      <c r="D49" s="15" t="s">
        <v>188</v>
      </c>
      <c r="E49" s="32" t="s">
        <v>164</v>
      </c>
      <c r="F49" s="16">
        <v>16541464</v>
      </c>
      <c r="G49" s="16">
        <v>0</v>
      </c>
      <c r="H49" s="16">
        <v>0</v>
      </c>
      <c r="I49" s="17">
        <v>16541464</v>
      </c>
    </row>
    <row r="50" spans="1:9" ht="15.75" customHeight="1" x14ac:dyDescent="0.2">
      <c r="A50" s="30" t="s">
        <v>115</v>
      </c>
      <c r="B50" s="13">
        <v>12301</v>
      </c>
      <c r="C50" s="14" t="s">
        <v>101</v>
      </c>
      <c r="D50" s="15" t="s">
        <v>43</v>
      </c>
      <c r="E50" s="32" t="s">
        <v>165</v>
      </c>
      <c r="F50" s="16">
        <v>10858249</v>
      </c>
      <c r="G50" s="16">
        <v>0</v>
      </c>
      <c r="H50" s="16">
        <v>0</v>
      </c>
      <c r="I50" s="17">
        <v>10858249</v>
      </c>
    </row>
    <row r="51" spans="1:9" ht="15.75" customHeight="1" x14ac:dyDescent="0.2">
      <c r="A51" s="30" t="s">
        <v>115</v>
      </c>
      <c r="B51" s="13">
        <v>12302</v>
      </c>
      <c r="C51" s="14" t="s">
        <v>92</v>
      </c>
      <c r="D51" s="15" t="s">
        <v>39</v>
      </c>
      <c r="E51" s="32" t="s">
        <v>166</v>
      </c>
      <c r="F51" s="16">
        <v>190657996</v>
      </c>
      <c r="G51" s="16">
        <v>0</v>
      </c>
      <c r="H51" s="16">
        <v>0</v>
      </c>
      <c r="I51" s="17">
        <v>190657996</v>
      </c>
    </row>
    <row r="52" spans="1:9" ht="15.75" customHeight="1" x14ac:dyDescent="0.2">
      <c r="A52" s="30" t="s">
        <v>115</v>
      </c>
      <c r="B52" s="13">
        <v>12101</v>
      </c>
      <c r="C52" s="14" t="s">
        <v>81</v>
      </c>
      <c r="D52" s="15" t="s">
        <v>29</v>
      </c>
      <c r="E52" s="32" t="s">
        <v>167</v>
      </c>
      <c r="F52" s="16">
        <v>12471160</v>
      </c>
      <c r="G52" s="16">
        <v>0</v>
      </c>
      <c r="H52" s="16">
        <v>0</v>
      </c>
      <c r="I52" s="17">
        <v>12471160</v>
      </c>
    </row>
    <row r="53" spans="1:9" ht="15.75" customHeight="1" x14ac:dyDescent="0.2">
      <c r="A53" s="30" t="s">
        <v>115</v>
      </c>
      <c r="B53" s="13">
        <v>12103</v>
      </c>
      <c r="C53" s="14" t="s">
        <v>89</v>
      </c>
      <c r="D53" s="15" t="s">
        <v>36</v>
      </c>
      <c r="E53" s="32" t="s">
        <v>168</v>
      </c>
      <c r="F53" s="16">
        <v>28875011</v>
      </c>
      <c r="G53" s="16">
        <v>0</v>
      </c>
      <c r="H53" s="16">
        <v>0</v>
      </c>
      <c r="I53" s="17">
        <v>28875011</v>
      </c>
    </row>
    <row r="54" spans="1:9" ht="15.75" customHeight="1" x14ac:dyDescent="0.2">
      <c r="A54" s="30" t="s">
        <v>115</v>
      </c>
      <c r="B54" s="13">
        <v>12104</v>
      </c>
      <c r="C54" s="14" t="s">
        <v>91</v>
      </c>
      <c r="D54" s="15" t="s">
        <v>38</v>
      </c>
      <c r="E54" s="32" t="s">
        <v>169</v>
      </c>
      <c r="F54" s="16">
        <v>10592341</v>
      </c>
      <c r="G54" s="16">
        <v>0</v>
      </c>
      <c r="H54" s="16">
        <v>0</v>
      </c>
      <c r="I54" s="17">
        <v>10592341</v>
      </c>
    </row>
    <row r="55" spans="1:9" ht="15.75" customHeight="1" x14ac:dyDescent="0.2">
      <c r="A55" s="30" t="s">
        <v>115</v>
      </c>
      <c r="B55" s="13">
        <v>12303</v>
      </c>
      <c r="C55" s="14" t="s">
        <v>105</v>
      </c>
      <c r="D55" s="15" t="s">
        <v>47</v>
      </c>
      <c r="E55" s="32" t="s">
        <v>170</v>
      </c>
      <c r="F55" s="16">
        <v>9576637</v>
      </c>
      <c r="G55" s="16">
        <v>0</v>
      </c>
      <c r="H55" s="16">
        <v>0</v>
      </c>
      <c r="I55" s="17">
        <v>9576637</v>
      </c>
    </row>
    <row r="56" spans="1:9" ht="15.75" customHeight="1" x14ac:dyDescent="0.2">
      <c r="A56" s="30" t="s">
        <v>115</v>
      </c>
      <c r="B56" s="13">
        <v>12402</v>
      </c>
      <c r="C56" s="14" t="s">
        <v>58</v>
      </c>
      <c r="D56" s="15" t="s">
        <v>10</v>
      </c>
      <c r="E56" s="32" t="s">
        <v>171</v>
      </c>
      <c r="F56" s="16">
        <v>13929654</v>
      </c>
      <c r="G56" s="16">
        <v>0</v>
      </c>
      <c r="H56" s="16">
        <v>0</v>
      </c>
      <c r="I56" s="17">
        <v>13929654</v>
      </c>
    </row>
    <row r="57" spans="1:9" ht="15.75" customHeight="1" x14ac:dyDescent="0.2">
      <c r="A57" s="30" t="s">
        <v>115</v>
      </c>
      <c r="B57" s="13"/>
      <c r="C57" s="14" t="s">
        <v>58</v>
      </c>
      <c r="D57" s="25" t="s">
        <v>189</v>
      </c>
      <c r="E57" s="32" t="s">
        <v>172</v>
      </c>
      <c r="F57" s="16">
        <v>0</v>
      </c>
      <c r="G57" s="16">
        <v>0</v>
      </c>
      <c r="H57" s="16">
        <v>0</v>
      </c>
      <c r="I57" s="17">
        <v>0</v>
      </c>
    </row>
    <row r="58" spans="1:9" ht="15.75" customHeight="1" x14ac:dyDescent="0.2">
      <c r="A58" s="30" t="s">
        <v>118</v>
      </c>
      <c r="B58" s="13">
        <v>15101</v>
      </c>
      <c r="C58" s="14" t="s">
        <v>57</v>
      </c>
      <c r="D58" s="15" t="s">
        <v>9</v>
      </c>
      <c r="E58" s="32" t="s">
        <v>173</v>
      </c>
      <c r="F58" s="16">
        <v>244321519</v>
      </c>
      <c r="G58" s="16">
        <v>0</v>
      </c>
      <c r="H58" s="16">
        <v>0</v>
      </c>
      <c r="I58" s="17">
        <v>244321519</v>
      </c>
    </row>
    <row r="59" spans="1:9" ht="15.75" customHeight="1" x14ac:dyDescent="0.2">
      <c r="A59" s="30" t="s">
        <v>118</v>
      </c>
      <c r="B59" s="13">
        <v>15102</v>
      </c>
      <c r="C59" s="14" t="s">
        <v>60</v>
      </c>
      <c r="D59" s="15" t="s">
        <v>12</v>
      </c>
      <c r="E59" s="32" t="s">
        <v>174</v>
      </c>
      <c r="F59" s="16">
        <v>0</v>
      </c>
      <c r="G59" s="16">
        <v>0</v>
      </c>
      <c r="H59" s="16">
        <v>0</v>
      </c>
      <c r="I59" s="17">
        <v>0</v>
      </c>
    </row>
    <row r="60" spans="1:9" ht="15.75" customHeight="1" x14ac:dyDescent="0.2">
      <c r="A60" s="30" t="s">
        <v>118</v>
      </c>
      <c r="B60" s="13">
        <v>15202</v>
      </c>
      <c r="C60" s="14" t="s">
        <v>94</v>
      </c>
      <c r="D60" s="15" t="s">
        <v>40</v>
      </c>
      <c r="E60" s="32" t="s">
        <v>175</v>
      </c>
      <c r="F60" s="16">
        <v>9816362</v>
      </c>
      <c r="G60" s="16">
        <v>0</v>
      </c>
      <c r="H60" s="16">
        <v>0</v>
      </c>
      <c r="I60" s="17">
        <v>9816362</v>
      </c>
    </row>
    <row r="61" spans="1:9" ht="15.75" customHeight="1" thickBot="1" x14ac:dyDescent="0.25">
      <c r="A61" s="31" t="s">
        <v>118</v>
      </c>
      <c r="B61" s="20">
        <v>15201</v>
      </c>
      <c r="C61" s="26" t="s">
        <v>74</v>
      </c>
      <c r="D61" s="27" t="s">
        <v>23</v>
      </c>
      <c r="E61" s="34" t="s">
        <v>176</v>
      </c>
      <c r="F61" s="21">
        <v>5504254</v>
      </c>
      <c r="G61" s="21">
        <v>0</v>
      </c>
      <c r="H61" s="21">
        <v>0</v>
      </c>
      <c r="I61" s="22">
        <v>5504254</v>
      </c>
    </row>
    <row r="62" spans="1:9" ht="15" customHeight="1" thickBot="1" x14ac:dyDescent="0.25"/>
    <row r="63" spans="1:9" ht="15.75" customHeight="1" thickBot="1" x14ac:dyDescent="0.3">
      <c r="A63" s="35" t="s">
        <v>51</v>
      </c>
      <c r="B63" s="36"/>
      <c r="C63" s="36"/>
      <c r="D63" s="36"/>
      <c r="E63" s="37"/>
      <c r="F63" s="5">
        <f>SUM(F4:F61)</f>
        <v>1914303912</v>
      </c>
      <c r="G63" s="23">
        <f>SUM(G4:G61)</f>
        <v>2284029359</v>
      </c>
      <c r="H63" s="5">
        <f>SUM(H4:H61)</f>
        <v>296372513</v>
      </c>
      <c r="I63" s="5">
        <f>SUM(I4:I61)</f>
        <v>4494705784</v>
      </c>
    </row>
    <row r="64" spans="1:9" ht="15.75" customHeight="1" x14ac:dyDescent="0.25">
      <c r="B64" s="2"/>
      <c r="C64" s="2"/>
      <c r="D64" s="2"/>
      <c r="E64" s="2"/>
      <c r="F64" s="3"/>
      <c r="G64" s="3"/>
      <c r="H64" s="3"/>
      <c r="I64" s="24"/>
    </row>
    <row r="65" spans="2:9" ht="15.75" customHeight="1" x14ac:dyDescent="0.25">
      <c r="B65" s="2"/>
      <c r="C65" s="2"/>
      <c r="D65" s="2"/>
      <c r="E65" s="2"/>
      <c r="F65" s="3"/>
      <c r="G65" s="3"/>
      <c r="H65" s="3"/>
      <c r="I65" s="4"/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4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  <row r="938" spans="2:9" ht="15.75" customHeight="1" x14ac:dyDescent="0.25">
      <c r="B938" s="2"/>
      <c r="C938" s="2"/>
      <c r="D938" s="2"/>
      <c r="E938" s="2"/>
      <c r="F938" s="3"/>
      <c r="G938" s="3"/>
      <c r="H938" s="3"/>
      <c r="I938" s="2"/>
    </row>
    <row r="939" spans="2:9" ht="15.75" customHeight="1" x14ac:dyDescent="0.25">
      <c r="B939" s="2"/>
      <c r="C939" s="2"/>
      <c r="D939" s="2"/>
      <c r="E939" s="2"/>
      <c r="F939" s="3"/>
      <c r="G939" s="3"/>
      <c r="H939" s="3"/>
      <c r="I939" s="2"/>
    </row>
    <row r="940" spans="2:9" ht="15.75" customHeight="1" x14ac:dyDescent="0.25">
      <c r="B940" s="2"/>
      <c r="C940" s="2"/>
      <c r="D940" s="2"/>
      <c r="E940" s="2"/>
      <c r="F940" s="3"/>
      <c r="G940" s="3"/>
      <c r="H940" s="3"/>
      <c r="I940" s="2"/>
    </row>
    <row r="941" spans="2:9" ht="15.75" customHeight="1" x14ac:dyDescent="0.25">
      <c r="B941" s="2"/>
      <c r="C941" s="2"/>
      <c r="D941" s="2"/>
      <c r="E941" s="2"/>
      <c r="F941" s="3"/>
      <c r="G941" s="3"/>
      <c r="H941" s="3"/>
      <c r="I941" s="2"/>
    </row>
    <row r="942" spans="2:9" ht="15.75" customHeight="1" x14ac:dyDescent="0.25">
      <c r="B942" s="2"/>
      <c r="C942" s="2"/>
      <c r="D942" s="2"/>
      <c r="E942" s="2"/>
      <c r="F942" s="3"/>
      <c r="G942" s="3"/>
      <c r="H942" s="3"/>
      <c r="I942" s="2"/>
    </row>
    <row r="943" spans="2:9" ht="15.75" customHeight="1" x14ac:dyDescent="0.25">
      <c r="B943" s="2"/>
      <c r="C943" s="2"/>
      <c r="D943" s="2"/>
      <c r="E943" s="2"/>
      <c r="F943" s="3"/>
      <c r="G943" s="3"/>
      <c r="H943" s="3"/>
      <c r="I943" s="2"/>
    </row>
    <row r="944" spans="2:9" ht="15.75" customHeight="1" x14ac:dyDescent="0.25">
      <c r="B944" s="2"/>
      <c r="C944" s="2"/>
      <c r="D944" s="2"/>
      <c r="E944" s="2"/>
      <c r="F944" s="3"/>
      <c r="G944" s="3"/>
      <c r="H944" s="3"/>
      <c r="I944" s="2"/>
    </row>
    <row r="945" spans="2:9" ht="15.75" customHeight="1" x14ac:dyDescent="0.25">
      <c r="B945" s="2"/>
      <c r="C945" s="2"/>
      <c r="D945" s="2"/>
      <c r="E945" s="2"/>
      <c r="F945" s="3"/>
      <c r="G945" s="3"/>
      <c r="H945" s="3"/>
      <c r="I945" s="2"/>
    </row>
    <row r="946" spans="2:9" ht="15.75" customHeight="1" x14ac:dyDescent="0.25">
      <c r="B946" s="2"/>
      <c r="C946" s="2"/>
      <c r="D946" s="2"/>
      <c r="E946" s="2"/>
      <c r="F946" s="3"/>
      <c r="G946" s="3"/>
      <c r="H946" s="3"/>
      <c r="I946" s="2"/>
    </row>
    <row r="947" spans="2:9" ht="15.75" customHeight="1" x14ac:dyDescent="0.25">
      <c r="B947" s="2"/>
      <c r="C947" s="2"/>
      <c r="D947" s="2"/>
      <c r="E947" s="2"/>
      <c r="F947" s="3"/>
      <c r="G947" s="3"/>
      <c r="H947" s="3"/>
      <c r="I947" s="2"/>
    </row>
    <row r="948" spans="2:9" ht="15.75" customHeight="1" x14ac:dyDescent="0.25">
      <c r="B948" s="2"/>
      <c r="C948" s="2"/>
      <c r="D948" s="2"/>
      <c r="E948" s="2"/>
      <c r="F948" s="3"/>
      <c r="G948" s="3"/>
      <c r="H948" s="3"/>
      <c r="I948" s="2"/>
    </row>
    <row r="949" spans="2:9" ht="15.75" customHeight="1" x14ac:dyDescent="0.25">
      <c r="B949" s="2"/>
      <c r="C949" s="2"/>
      <c r="D949" s="2"/>
      <c r="E949" s="2"/>
      <c r="F949" s="3"/>
      <c r="G949" s="3"/>
      <c r="H949" s="3"/>
      <c r="I949" s="2"/>
    </row>
    <row r="950" spans="2:9" ht="15.75" customHeight="1" x14ac:dyDescent="0.25">
      <c r="B950" s="2"/>
      <c r="C950" s="2"/>
      <c r="D950" s="2"/>
      <c r="E950" s="2"/>
      <c r="F950" s="3"/>
      <c r="G950" s="3"/>
      <c r="H950" s="3"/>
      <c r="I950" s="2"/>
    </row>
    <row r="951" spans="2:9" ht="15.75" customHeight="1" x14ac:dyDescent="0.25">
      <c r="B951" s="2"/>
      <c r="C951" s="2"/>
      <c r="D951" s="2"/>
      <c r="E951" s="2"/>
      <c r="F951" s="3"/>
      <c r="G951" s="3"/>
      <c r="H951" s="3"/>
      <c r="I951" s="2"/>
    </row>
    <row r="952" spans="2:9" ht="15.75" customHeight="1" x14ac:dyDescent="0.25">
      <c r="B952" s="2"/>
      <c r="C952" s="2"/>
      <c r="D952" s="2"/>
      <c r="E952" s="2"/>
      <c r="F952" s="3"/>
      <c r="G952" s="3"/>
      <c r="H952" s="3"/>
      <c r="I952" s="2"/>
    </row>
    <row r="953" spans="2:9" ht="15.75" customHeight="1" x14ac:dyDescent="0.25">
      <c r="B953" s="2"/>
      <c r="C953" s="2"/>
      <c r="D953" s="2"/>
      <c r="E953" s="2"/>
      <c r="F953" s="3"/>
      <c r="G953" s="3"/>
      <c r="H953" s="3"/>
      <c r="I953" s="2"/>
    </row>
    <row r="954" spans="2:9" ht="15.75" customHeight="1" x14ac:dyDescent="0.25">
      <c r="B954" s="2"/>
      <c r="C954" s="2"/>
      <c r="D954" s="2"/>
      <c r="E954" s="2"/>
      <c r="F954" s="3"/>
      <c r="G954" s="3"/>
      <c r="H954" s="3"/>
      <c r="I954" s="2"/>
    </row>
    <row r="955" spans="2:9" ht="15.75" customHeight="1" x14ac:dyDescent="0.25">
      <c r="B955" s="2"/>
      <c r="C955" s="2"/>
      <c r="D955" s="2"/>
      <c r="E955" s="2"/>
      <c r="F955" s="3"/>
      <c r="G955" s="3"/>
      <c r="H955" s="3"/>
      <c r="I955" s="2"/>
    </row>
    <row r="956" spans="2:9" ht="15.75" customHeight="1" x14ac:dyDescent="0.25">
      <c r="B956" s="2"/>
      <c r="C956" s="2"/>
      <c r="D956" s="2"/>
      <c r="E956" s="2"/>
      <c r="F956" s="3"/>
      <c r="G956" s="3"/>
      <c r="H956" s="3"/>
      <c r="I956" s="2"/>
    </row>
    <row r="957" spans="2:9" ht="15.75" customHeight="1" x14ac:dyDescent="0.25">
      <c r="B957" s="2"/>
      <c r="C957" s="2"/>
      <c r="D957" s="2"/>
      <c r="E957" s="2"/>
      <c r="F957" s="3"/>
      <c r="G957" s="3"/>
      <c r="H957" s="3"/>
      <c r="I957" s="2"/>
    </row>
    <row r="958" spans="2:9" ht="15.75" customHeight="1" x14ac:dyDescent="0.25">
      <c r="B958" s="2"/>
      <c r="C958" s="2"/>
      <c r="D958" s="2"/>
      <c r="E958" s="2"/>
      <c r="F958" s="3"/>
      <c r="G958" s="3"/>
      <c r="H958" s="3"/>
      <c r="I958" s="2"/>
    </row>
    <row r="959" spans="2:9" ht="15.75" customHeight="1" x14ac:dyDescent="0.25">
      <c r="B959" s="2"/>
      <c r="C959" s="2"/>
      <c r="D959" s="2"/>
      <c r="E959" s="2"/>
      <c r="F959" s="3"/>
      <c r="G959" s="3"/>
      <c r="H959" s="3"/>
      <c r="I959" s="2"/>
    </row>
    <row r="960" spans="2:9" ht="15.75" customHeight="1" x14ac:dyDescent="0.25">
      <c r="B960" s="2"/>
      <c r="C960" s="2"/>
      <c r="D960" s="2"/>
      <c r="E960" s="2"/>
      <c r="F960" s="3"/>
      <c r="G960" s="3"/>
      <c r="H960" s="3"/>
      <c r="I960" s="2"/>
    </row>
    <row r="961" spans="2:9" ht="15.75" customHeight="1" x14ac:dyDescent="0.25">
      <c r="B961" s="2"/>
      <c r="C961" s="2"/>
      <c r="D961" s="2"/>
      <c r="E961" s="2"/>
      <c r="F961" s="3"/>
      <c r="G961" s="3"/>
      <c r="H961" s="3"/>
      <c r="I961" s="2"/>
    </row>
    <row r="962" spans="2:9" ht="15.75" customHeight="1" x14ac:dyDescent="0.25">
      <c r="B962" s="2"/>
      <c r="C962" s="2"/>
      <c r="D962" s="2"/>
      <c r="E962" s="2"/>
      <c r="F962" s="3"/>
      <c r="G962" s="3"/>
      <c r="H962" s="3"/>
      <c r="I962" s="2"/>
    </row>
    <row r="963" spans="2:9" ht="15.75" customHeight="1" x14ac:dyDescent="0.25">
      <c r="B963" s="2"/>
      <c r="C963" s="2"/>
      <c r="D963" s="2"/>
      <c r="E963" s="2"/>
      <c r="F963" s="3"/>
      <c r="G963" s="3"/>
      <c r="H963" s="3"/>
      <c r="I963" s="2"/>
    </row>
    <row r="964" spans="2:9" ht="15.75" customHeight="1" x14ac:dyDescent="0.25">
      <c r="B964" s="2"/>
      <c r="C964" s="2"/>
      <c r="D964" s="2"/>
      <c r="E964" s="2"/>
      <c r="F964" s="3"/>
      <c r="G964" s="3"/>
      <c r="H964" s="3"/>
      <c r="I964" s="2"/>
    </row>
    <row r="965" spans="2:9" ht="15.75" customHeight="1" x14ac:dyDescent="0.25">
      <c r="B965" s="2"/>
      <c r="C965" s="2"/>
      <c r="D965" s="2"/>
      <c r="E965" s="2"/>
      <c r="F965" s="3"/>
      <c r="G965" s="3"/>
      <c r="H965" s="3"/>
      <c r="I965" s="2"/>
    </row>
    <row r="966" spans="2:9" ht="15.75" customHeight="1" x14ac:dyDescent="0.25">
      <c r="B966" s="2"/>
      <c r="C966" s="2"/>
      <c r="D966" s="2"/>
      <c r="E966" s="2"/>
      <c r="F966" s="3"/>
      <c r="G966" s="3"/>
      <c r="H966" s="3"/>
      <c r="I966" s="2"/>
    </row>
    <row r="967" spans="2:9" ht="15.75" customHeight="1" x14ac:dyDescent="0.25">
      <c r="B967" s="2"/>
      <c r="C967" s="2"/>
      <c r="D967" s="2"/>
      <c r="E967" s="2"/>
      <c r="F967" s="3"/>
      <c r="G967" s="3"/>
      <c r="H967" s="3"/>
      <c r="I967" s="2"/>
    </row>
    <row r="968" spans="2:9" ht="15.75" customHeight="1" x14ac:dyDescent="0.25">
      <c r="B968" s="2"/>
      <c r="C968" s="2"/>
      <c r="D968" s="2"/>
      <c r="E968" s="2"/>
      <c r="F968" s="3"/>
      <c r="G968" s="3"/>
      <c r="H968" s="3"/>
      <c r="I968" s="2"/>
    </row>
    <row r="969" spans="2:9" ht="15.75" customHeight="1" x14ac:dyDescent="0.25">
      <c r="B969" s="2"/>
      <c r="C969" s="2"/>
      <c r="D969" s="2"/>
      <c r="E969" s="2"/>
      <c r="F969" s="3"/>
      <c r="G969" s="3"/>
      <c r="H969" s="3"/>
      <c r="I969" s="2"/>
    </row>
    <row r="970" spans="2:9" ht="15.75" customHeight="1" x14ac:dyDescent="0.25">
      <c r="B970" s="2"/>
      <c r="C970" s="2"/>
      <c r="D970" s="2"/>
      <c r="E970" s="2"/>
      <c r="F970" s="3"/>
      <c r="G970" s="3"/>
      <c r="H970" s="3"/>
      <c r="I970" s="2"/>
    </row>
    <row r="971" spans="2:9" ht="15.75" customHeight="1" x14ac:dyDescent="0.25">
      <c r="B971" s="2"/>
      <c r="C971" s="2"/>
      <c r="D971" s="2"/>
      <c r="E971" s="2"/>
      <c r="F971" s="3"/>
      <c r="G971" s="3"/>
      <c r="H971" s="3"/>
      <c r="I971" s="2"/>
    </row>
    <row r="972" spans="2:9" ht="15.75" customHeight="1" x14ac:dyDescent="0.25">
      <c r="B972" s="2"/>
      <c r="C972" s="2"/>
      <c r="D972" s="2"/>
      <c r="E972" s="2"/>
      <c r="F972" s="3"/>
      <c r="G972" s="3"/>
      <c r="H972" s="3"/>
      <c r="I972" s="2"/>
    </row>
    <row r="973" spans="2:9" ht="15.75" customHeight="1" x14ac:dyDescent="0.25">
      <c r="B973" s="2"/>
      <c r="C973" s="2"/>
      <c r="D973" s="2"/>
      <c r="E973" s="2"/>
      <c r="F973" s="3"/>
      <c r="G973" s="3"/>
      <c r="H973" s="3"/>
      <c r="I973" s="2"/>
    </row>
    <row r="974" spans="2:9" ht="15.75" customHeight="1" x14ac:dyDescent="0.25">
      <c r="B974" s="2"/>
      <c r="C974" s="2"/>
      <c r="D974" s="2"/>
      <c r="E974" s="2"/>
      <c r="F974" s="3"/>
      <c r="G974" s="3"/>
      <c r="H974" s="3"/>
      <c r="I974" s="2"/>
    </row>
    <row r="975" spans="2:9" ht="15.75" customHeight="1" x14ac:dyDescent="0.25">
      <c r="B975" s="2"/>
      <c r="C975" s="2"/>
      <c r="D975" s="2"/>
      <c r="E975" s="2"/>
      <c r="F975" s="3"/>
      <c r="G975" s="3"/>
      <c r="H975" s="3"/>
      <c r="I975" s="2"/>
    </row>
    <row r="976" spans="2:9" ht="15.75" customHeight="1" x14ac:dyDescent="0.25">
      <c r="B976" s="2"/>
      <c r="C976" s="2"/>
      <c r="D976" s="2"/>
      <c r="E976" s="2"/>
      <c r="F976" s="3"/>
      <c r="G976" s="3"/>
      <c r="H976" s="3"/>
      <c r="I976" s="2"/>
    </row>
    <row r="977" spans="2:9" ht="15.75" customHeight="1" x14ac:dyDescent="0.25">
      <c r="B977" s="2"/>
      <c r="C977" s="2"/>
      <c r="D977" s="2"/>
      <c r="E977" s="2"/>
      <c r="F977" s="3"/>
      <c r="G977" s="3"/>
      <c r="H977" s="3"/>
      <c r="I977" s="2"/>
    </row>
    <row r="978" spans="2:9" ht="15.75" customHeight="1" x14ac:dyDescent="0.25">
      <c r="B978" s="2"/>
      <c r="C978" s="2"/>
      <c r="D978" s="2"/>
      <c r="E978" s="2"/>
      <c r="F978" s="3"/>
      <c r="G978" s="3"/>
      <c r="H978" s="3"/>
      <c r="I978" s="2"/>
    </row>
    <row r="979" spans="2:9" ht="15.75" customHeight="1" x14ac:dyDescent="0.25">
      <c r="B979" s="2"/>
      <c r="C979" s="2"/>
      <c r="D979" s="2"/>
      <c r="E979" s="2"/>
      <c r="F979" s="3"/>
      <c r="G979" s="3"/>
      <c r="H979" s="3"/>
      <c r="I979" s="2"/>
    </row>
    <row r="980" spans="2:9" ht="15.75" customHeight="1" x14ac:dyDescent="0.25">
      <c r="B980" s="2"/>
      <c r="C980" s="2"/>
      <c r="D980" s="2"/>
      <c r="E980" s="2"/>
      <c r="F980" s="3"/>
      <c r="G980" s="3"/>
      <c r="H980" s="3"/>
      <c r="I980" s="2"/>
    </row>
    <row r="981" spans="2:9" ht="15.75" customHeight="1" x14ac:dyDescent="0.25">
      <c r="B981" s="2"/>
      <c r="C981" s="2"/>
      <c r="D981" s="2"/>
      <c r="E981" s="2"/>
      <c r="F981" s="3"/>
      <c r="G981" s="3"/>
      <c r="H981" s="3"/>
      <c r="I981" s="2"/>
    </row>
    <row r="982" spans="2:9" ht="15.75" customHeight="1" x14ac:dyDescent="0.25">
      <c r="B982" s="2"/>
      <c r="C982" s="2"/>
      <c r="D982" s="2"/>
      <c r="E982" s="2"/>
      <c r="F982" s="3"/>
      <c r="G982" s="3"/>
      <c r="H982" s="3"/>
      <c r="I982" s="2"/>
    </row>
    <row r="983" spans="2:9" ht="15.75" customHeight="1" x14ac:dyDescent="0.25">
      <c r="B983" s="2"/>
      <c r="C983" s="2"/>
      <c r="D983" s="2"/>
      <c r="E983" s="2"/>
      <c r="F983" s="3"/>
      <c r="G983" s="3"/>
      <c r="H983" s="3"/>
      <c r="I983" s="2"/>
    </row>
    <row r="984" spans="2:9" ht="15.75" customHeight="1" x14ac:dyDescent="0.25">
      <c r="B984" s="2"/>
      <c r="C984" s="2"/>
      <c r="D984" s="2"/>
      <c r="E984" s="2"/>
      <c r="F984" s="3"/>
      <c r="G984" s="3"/>
      <c r="H984" s="3"/>
      <c r="I984" s="2"/>
    </row>
    <row r="985" spans="2:9" ht="15.75" customHeight="1" x14ac:dyDescent="0.25">
      <c r="B985" s="2"/>
      <c r="C985" s="2"/>
      <c r="D985" s="2"/>
      <c r="E985" s="2"/>
      <c r="F985" s="3"/>
      <c r="G985" s="3"/>
      <c r="H985" s="3"/>
      <c r="I985" s="2"/>
    </row>
    <row r="986" spans="2:9" ht="15.75" customHeight="1" x14ac:dyDescent="0.25">
      <c r="B986" s="2"/>
      <c r="C986" s="2"/>
      <c r="D986" s="2"/>
      <c r="E986" s="2"/>
      <c r="F986" s="3"/>
      <c r="G986" s="3"/>
      <c r="H986" s="3"/>
      <c r="I986" s="2"/>
    </row>
    <row r="987" spans="2:9" ht="15.75" customHeight="1" x14ac:dyDescent="0.25">
      <c r="B987" s="2"/>
      <c r="C987" s="2"/>
      <c r="D987" s="2"/>
      <c r="E987" s="2"/>
      <c r="F987" s="3"/>
      <c r="G987" s="3"/>
      <c r="H987" s="3"/>
      <c r="I987" s="2"/>
    </row>
    <row r="988" spans="2:9" ht="15.75" customHeight="1" x14ac:dyDescent="0.25">
      <c r="B988" s="2"/>
      <c r="C988" s="2"/>
      <c r="D988" s="2"/>
      <c r="E988" s="2"/>
      <c r="F988" s="3"/>
      <c r="G988" s="3"/>
      <c r="H988" s="3"/>
      <c r="I988" s="2"/>
    </row>
    <row r="989" spans="2:9" ht="15.75" customHeight="1" x14ac:dyDescent="0.25">
      <c r="B989" s="2"/>
      <c r="C989" s="2"/>
      <c r="D989" s="2"/>
      <c r="E989" s="2"/>
      <c r="F989" s="3"/>
      <c r="G989" s="3"/>
      <c r="H989" s="3"/>
      <c r="I989" s="2"/>
    </row>
    <row r="990" spans="2:9" ht="15.75" customHeight="1" x14ac:dyDescent="0.25">
      <c r="B990" s="2"/>
      <c r="C990" s="2"/>
      <c r="D990" s="2"/>
      <c r="E990" s="2"/>
      <c r="F990" s="3"/>
      <c r="G990" s="3"/>
      <c r="H990" s="3"/>
      <c r="I990" s="2"/>
    </row>
    <row r="991" spans="2:9" ht="15.75" customHeight="1" x14ac:dyDescent="0.25">
      <c r="B991" s="2"/>
      <c r="C991" s="2"/>
      <c r="D991" s="2"/>
      <c r="E991" s="2"/>
      <c r="F991" s="3"/>
      <c r="G991" s="3"/>
      <c r="H991" s="3"/>
      <c r="I991" s="2"/>
    </row>
    <row r="992" spans="2:9" ht="15.75" customHeight="1" x14ac:dyDescent="0.25">
      <c r="B992" s="2"/>
      <c r="C992" s="2"/>
      <c r="D992" s="2"/>
      <c r="E992" s="2"/>
      <c r="F992" s="3"/>
      <c r="G992" s="3"/>
      <c r="H992" s="3"/>
      <c r="I992" s="2"/>
    </row>
    <row r="993" spans="2:9" ht="15.75" customHeight="1" x14ac:dyDescent="0.25">
      <c r="B993" s="2"/>
      <c r="C993" s="2"/>
      <c r="D993" s="2"/>
      <c r="E993" s="2"/>
      <c r="F993" s="3"/>
      <c r="G993" s="3"/>
      <c r="H993" s="3"/>
      <c r="I993" s="2"/>
    </row>
    <row r="994" spans="2:9" ht="15.75" customHeight="1" x14ac:dyDescent="0.25">
      <c r="B994" s="2"/>
      <c r="C994" s="2"/>
      <c r="D994" s="2"/>
      <c r="E994" s="2"/>
      <c r="F994" s="3"/>
      <c r="G994" s="3"/>
      <c r="H994" s="3"/>
      <c r="I994" s="2"/>
    </row>
    <row r="995" spans="2:9" ht="15.75" customHeight="1" x14ac:dyDescent="0.25">
      <c r="B995" s="2"/>
      <c r="C995" s="2"/>
      <c r="D995" s="2"/>
      <c r="E995" s="2"/>
      <c r="F995" s="3"/>
      <c r="G995" s="3"/>
      <c r="H995" s="3"/>
      <c r="I995" s="2"/>
    </row>
    <row r="996" spans="2:9" ht="15.75" customHeight="1" x14ac:dyDescent="0.25">
      <c r="B996" s="2"/>
      <c r="C996" s="2"/>
      <c r="D996" s="2"/>
      <c r="E996" s="2"/>
      <c r="F996" s="3"/>
      <c r="G996" s="3"/>
      <c r="H996" s="3"/>
      <c r="I996" s="2"/>
    </row>
  </sheetData>
  <sheetProtection algorithmName="SHA-512" hashValue="ypnnwuYb2hX15F4WWoNvPml5QAwIgIAe6EMblwhYSvFxqhFbQCeLlKq9Wg9jYEgHw7wsSEP3smdGD1wV5mNC9Q==" saltValue="MNE9vlNA8L0jLDFr1wFQsw==" spinCount="100000" sheet="1" objects="1" scenarios="1"/>
  <sortState ref="A4:I60">
    <sortCondition ref="A4:A60"/>
  </sortState>
  <mergeCells count="1">
    <mergeCell ref="A63:E63"/>
  </mergeCells>
  <pageMargins left="0.7" right="0.7" top="0.75" bottom="0.75" header="0" footer="0"/>
  <pageSetup paperSize="14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2TRI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2023-04-24T16:13:01Z</cp:lastPrinted>
  <dcterms:created xsi:type="dcterms:W3CDTF">2021-03-29T14:57:37Z</dcterms:created>
  <dcterms:modified xsi:type="dcterms:W3CDTF">2024-06-24T16:32:40Z</dcterms:modified>
</cp:coreProperties>
</file>