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JQUEZADA\Documents\2025\Bono Especial\Rezagados\"/>
    </mc:Choice>
  </mc:AlternateContent>
  <xr:revisionPtr revIDLastSave="0" documentId="13_ncr:1_{4C5E1A09-D7E1-4642-B898-3E4D799FE318}" xr6:coauthVersionLast="47" xr6:coauthVersionMax="47" xr10:uidLastSave="{00000000-0000-0000-0000-000000000000}"/>
  <bookViews>
    <workbookView xWindow="28845" yWindow="1875" windowWidth="16650" windowHeight="15315" xr2:uid="{00000000-000D-0000-FFFF-FFFF00000000}"/>
  </bookViews>
  <sheets>
    <sheet name="A Dipres Rez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74" i="5" l="1"/>
  <c r="J74" i="5"/>
  <c r="I74" i="5"/>
  <c r="H74" i="5"/>
  <c r="G74" i="5"/>
  <c r="F74" i="5"/>
</calcChain>
</file>

<file path=xl/sharedStrings.xml><?xml version="1.0" encoding="utf-8"?>
<sst xmlns="http://schemas.openxmlformats.org/spreadsheetml/2006/main" count="188" uniqueCount="160">
  <si>
    <t>SAN ANTONIO</t>
  </si>
  <si>
    <t>SANTO DOMINGO</t>
  </si>
  <si>
    <t>EL TABO</t>
  </si>
  <si>
    <t>RANCAGUA</t>
  </si>
  <si>
    <t>COLTAUCO</t>
  </si>
  <si>
    <t>CODEGUA</t>
  </si>
  <si>
    <t>PEUMO</t>
  </si>
  <si>
    <t>SANTA CRUZ</t>
  </si>
  <si>
    <t>PERALILLO</t>
  </si>
  <si>
    <t>PICHILEMU</t>
  </si>
  <si>
    <t>NAVIDAD</t>
  </si>
  <si>
    <t>RAUCO</t>
  </si>
  <si>
    <t>EMPEDRADO</t>
  </si>
  <si>
    <t>YERBAS BUENAS</t>
  </si>
  <si>
    <t>PARRAL</t>
  </si>
  <si>
    <t>RETIRO</t>
  </si>
  <si>
    <t>PINTO</t>
  </si>
  <si>
    <t>QUIRIHUE</t>
  </si>
  <si>
    <t>COBQUECURA</t>
  </si>
  <si>
    <t>SAN CARLOS</t>
  </si>
  <si>
    <t>PENCO</t>
  </si>
  <si>
    <t>SAN PEDRO DE LA PAZ</t>
  </si>
  <si>
    <t>ARAUCO</t>
  </si>
  <si>
    <t>CONTULMO</t>
  </si>
  <si>
    <t>ANTUCO</t>
  </si>
  <si>
    <t>CHOLCHOL</t>
  </si>
  <si>
    <t>VALDIVIA</t>
  </si>
  <si>
    <t>LOS LAGOS</t>
  </si>
  <si>
    <t>FUTRONO</t>
  </si>
  <si>
    <t>PANGUIPULLI</t>
  </si>
  <si>
    <t>PAILLACO</t>
  </si>
  <si>
    <t>PUERTO VARAS</t>
  </si>
  <si>
    <t>FRUTILLAR</t>
  </si>
  <si>
    <t>CALBUCO</t>
  </si>
  <si>
    <t>CHONCHI</t>
  </si>
  <si>
    <t>LA GRANJA</t>
  </si>
  <si>
    <t>LAMPA</t>
  </si>
  <si>
    <t>SAN BERNARDO</t>
  </si>
  <si>
    <t>SAN PEDRO</t>
  </si>
  <si>
    <t>ARICA</t>
  </si>
  <si>
    <t>PICA</t>
  </si>
  <si>
    <t>TALTAL</t>
  </si>
  <si>
    <t>SAN PEDRO DE ATACAMA</t>
  </si>
  <si>
    <t>VALLENAR</t>
  </si>
  <si>
    <t>FREIRINA</t>
  </si>
  <si>
    <t>SALAMANCA</t>
  </si>
  <si>
    <t>PETORCA</t>
  </si>
  <si>
    <t>N°</t>
  </si>
  <si>
    <t>Total</t>
  </si>
  <si>
    <t>RUT</t>
  </si>
  <si>
    <t>CONARA</t>
  </si>
  <si>
    <t>MONTO</t>
  </si>
  <si>
    <t>69010100-9</t>
  </si>
  <si>
    <t>69010400-8</t>
  </si>
  <si>
    <t>69020500-9</t>
  </si>
  <si>
    <t>69252500-0</t>
  </si>
  <si>
    <t>69030500-3</t>
  </si>
  <si>
    <t>69030600-K</t>
  </si>
  <si>
    <t>69041400-7</t>
  </si>
  <si>
    <t>69050500-2</t>
  </si>
  <si>
    <t>69073400-1</t>
  </si>
  <si>
    <t>69073500-8</t>
  </si>
  <si>
    <t>69073700-0</t>
  </si>
  <si>
    <t>69060400-0</t>
  </si>
  <si>
    <t>LLAY LLAY</t>
  </si>
  <si>
    <t>69080100-0</t>
  </si>
  <si>
    <t>69080700-9</t>
  </si>
  <si>
    <t>69080400-K</t>
  </si>
  <si>
    <t>69080900-1</t>
  </si>
  <si>
    <t>69090600-7</t>
  </si>
  <si>
    <t>69091500-6</t>
  </si>
  <si>
    <t>69091200-7</t>
  </si>
  <si>
    <t>69073800-7</t>
  </si>
  <si>
    <t>69100400-7</t>
  </si>
  <si>
    <t>69100600-K</t>
  </si>
  <si>
    <t>69110700-0</t>
  </si>
  <si>
    <t>RIO CLARO</t>
  </si>
  <si>
    <t>69120200-3</t>
  </si>
  <si>
    <t>69130400-0</t>
  </si>
  <si>
    <t>69130700-K</t>
  </si>
  <si>
    <t>69130800-6</t>
  </si>
  <si>
    <t>69150400-K</t>
  </si>
  <si>
    <t>CONCEPCION</t>
  </si>
  <si>
    <t>69150500-6</t>
  </si>
  <si>
    <t>69150100-0</t>
  </si>
  <si>
    <t>TOME</t>
  </si>
  <si>
    <t>69264800-5</t>
  </si>
  <si>
    <t>69160100-5</t>
  </si>
  <si>
    <t>69160600-7</t>
  </si>
  <si>
    <t>69250900-5</t>
  </si>
  <si>
    <t>69140900-7</t>
  </si>
  <si>
    <t>CHILLAN</t>
  </si>
  <si>
    <t>69141000-5</t>
  </si>
  <si>
    <t>69140100-6</t>
  </si>
  <si>
    <t>69140400-5</t>
  </si>
  <si>
    <t>69140500-1</t>
  </si>
  <si>
    <t>69140700-4</t>
  </si>
  <si>
    <t>SAN FABIAN</t>
  </si>
  <si>
    <t>69140800-0</t>
  </si>
  <si>
    <t>SAN NICOLAS</t>
  </si>
  <si>
    <t>69181000-3</t>
  </si>
  <si>
    <t>CURACAUTIN</t>
  </si>
  <si>
    <t>69191600-6</t>
  </si>
  <si>
    <t>PUCON</t>
  </si>
  <si>
    <t>69265000-K</t>
  </si>
  <si>
    <t>69200100-1</t>
  </si>
  <si>
    <t>69200600-3</t>
  </si>
  <si>
    <t>69200700-K</t>
  </si>
  <si>
    <t>69201200-3</t>
  </si>
  <si>
    <t>69200800-6</t>
  </si>
  <si>
    <t>LA UNION</t>
  </si>
  <si>
    <t>69200900-2</t>
  </si>
  <si>
    <t>69252000-9</t>
  </si>
  <si>
    <t>COCHAMO</t>
  </si>
  <si>
    <t>69220200-7</t>
  </si>
  <si>
    <t>69220700-9</t>
  </si>
  <si>
    <t>69220600-2</t>
  </si>
  <si>
    <t>69230500-0</t>
  </si>
  <si>
    <t>69231000-4</t>
  </si>
  <si>
    <t>CURACO DE VELEZ</t>
  </si>
  <si>
    <t>69231100-0</t>
  </si>
  <si>
    <t>CHAITEN</t>
  </si>
  <si>
    <t>69252200-1</t>
  </si>
  <si>
    <t>HUALAIHUE</t>
  </si>
  <si>
    <t>69070900-7</t>
  </si>
  <si>
    <t>MAIPU</t>
  </si>
  <si>
    <t>69070200-2</t>
  </si>
  <si>
    <t>CONCHALI</t>
  </si>
  <si>
    <t>69072400-6</t>
  </si>
  <si>
    <t>69254000-K</t>
  </si>
  <si>
    <t>69071400-0</t>
  </si>
  <si>
    <t>69072300-K</t>
  </si>
  <si>
    <t>SAN JOSE DE MAIPO</t>
  </si>
  <si>
    <t>69072700-5</t>
  </si>
  <si>
    <t>69073100-2</t>
  </si>
  <si>
    <t>NOMBRE COMUNA</t>
  </si>
  <si>
    <t>CÓDIGO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</si>
  <si>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</si>
  <si>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</si>
  <si>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</si>
  <si>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</si>
  <si>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</si>
  <si>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</si>
  <si>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</si>
  <si>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</si>
  <si>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</si>
  <si>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MUNICIPAL</t>
  </si>
  <si>
    <t>EDUCACIÓN</t>
  </si>
  <si>
    <t>SALUD</t>
  </si>
  <si>
    <t>CEMENTERIO</t>
  </si>
  <si>
    <t>MENORES</t>
  </si>
  <si>
    <t>HUALAÑE</t>
  </si>
  <si>
    <t>PEÑALOLEN</t>
  </si>
  <si>
    <t>Resumen Transferencias Bono Especial 2025 Rezagados</t>
  </si>
  <si>
    <t>69252600-7</t>
  </si>
  <si>
    <t>OLLAGUE</t>
  </si>
  <si>
    <t>69253300-3</t>
  </si>
  <si>
    <t>GUAITECAS</t>
  </si>
  <si>
    <t>69251000-3</t>
  </si>
  <si>
    <t>CAMARONES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</si>
</sst>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5">
    <xf numFmtId="0" fontId="0" fillId="0" borderId="0" xfId="0"/>
    <xf numFmtId="0" fontId="0" fillId="0" borderId="1" xfId="0" applyBorder="1"/>
    <xf numFmtId="49" fontId="0" fillId="0" borderId="1" xfId="0" applyNumberFormat="1" applyBorder="1"/>
    <xf numFmtId="1" fontId="0" fillId="0" borderId="1" xfId="0" applyNumberFormat="1" applyBorder="1"/>
    <xf numFmtId="0" fontId="0" fillId="0" borderId="2" xfId="0" applyBorder="1"/>
    <xf numFmtId="0" fontId="0" fillId="0" borderId="3" xfId="0" applyBorder="1"/>
    <xf numFmtId="0" fontId="0" fillId="0" borderId="3" xfId="0" applyBorder="1" applyAlignment="1">
      <alignment horizontal="centerContinuous"/>
    </xf>
    <xf numFmtId="0" fontId="0" fillId="0" borderId="4" xfId="0" applyBorder="1" applyAlignment="1">
      <alignment horizontal="centerContinuous"/>
    </xf>
    <xf numFmtId="0" fontId="2" fillId="0" borderId="2" xfId="0" applyFont="1" applyBorder="1" applyAlignment="1">
      <alignment horizontal="centerContinuous"/>
    </xf>
    <xf numFmtId="1" fontId="0" fillId="0" borderId="1" xfId="0" applyNumberFormat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2">
    <cellStyle name="Normal" xfId="0" builtinId="0"/>
    <cellStyle name="Normal 5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74"/>
  <sheetViews>
    <sheetView tabSelected="1" workbookViewId="0">
      <selection activeCell="B13" sqref="B13"/>
    </sheetView>
  </sheetViews>
  <sheetFormatPr baseColWidth="10" defaultRowHeight="15" x14ac:dyDescent="0.25"/>
  <cols>
    <col min="1" max="1" width="5.42578125" bestFit="1" customWidth="1"/>
    <col min="2" max="2" width="8.140625" bestFit="1" customWidth="1"/>
    <col min="3" max="3" width="10.85546875" bestFit="1" customWidth="1"/>
    <col min="4" max="4" width="28.42578125" bestFit="1" customWidth="1"/>
    <col min="5" max="5" width="8.85546875" bestFit="1" customWidth="1"/>
    <col min="6" max="6" width="12.7109375" bestFit="1" customWidth="1"/>
    <col min="7" max="8" width="13.7109375" bestFit="1" customWidth="1"/>
    <col min="9" max="10" width="12.7109375" bestFit="1" customWidth="1"/>
    <col min="11" max="11" width="13.7109375" bestFit="1" customWidth="1"/>
  </cols>
  <sheetData>
    <row r="1" spans="1:11" ht="21" x14ac:dyDescent="0.35">
      <c r="A1" s="8" t="s">
        <v>153</v>
      </c>
      <c r="B1" s="6"/>
      <c r="C1" s="6"/>
      <c r="D1" s="6"/>
      <c r="E1" s="6"/>
      <c r="F1" s="6"/>
      <c r="G1" s="6"/>
      <c r="H1" s="6"/>
      <c r="I1" s="6"/>
      <c r="J1" s="6"/>
      <c r="K1" s="7"/>
    </row>
    <row r="3" spans="1:11" x14ac:dyDescent="0.25">
      <c r="A3" s="14" t="s">
        <v>47</v>
      </c>
      <c r="B3" s="14" t="s">
        <v>136</v>
      </c>
      <c r="C3" s="14" t="s">
        <v>49</v>
      </c>
      <c r="D3" s="14" t="s">
        <v>135</v>
      </c>
      <c r="E3" s="14" t="s">
        <v>50</v>
      </c>
      <c r="F3" s="14" t="s">
        <v>146</v>
      </c>
      <c r="G3" s="14" t="s">
        <v>147</v>
      </c>
      <c r="H3" s="14" t="s">
        <v>148</v>
      </c>
      <c r="I3" s="14" t="s">
        <v>149</v>
      </c>
      <c r="J3" s="14" t="s">
        <v>150</v>
      </c>
      <c r="K3" s="14" t="s">
        <v>51</v>
      </c>
    </row>
    <row r="4" spans="1:11" x14ac:dyDescent="0.25">
      <c r="A4" s="3">
        <v>2</v>
      </c>
      <c r="B4" s="2" t="s">
        <v>137</v>
      </c>
      <c r="C4" s="1" t="s">
        <v>53</v>
      </c>
      <c r="D4" s="1" t="s">
        <v>40</v>
      </c>
      <c r="E4" s="9">
        <v>1203</v>
      </c>
      <c r="F4" s="10">
        <v>0</v>
      </c>
      <c r="G4" s="10">
        <v>0</v>
      </c>
      <c r="H4" s="10">
        <v>22133716</v>
      </c>
      <c r="I4" s="10">
        <v>0</v>
      </c>
      <c r="J4" s="10">
        <v>0</v>
      </c>
      <c r="K4" s="10">
        <v>22133716</v>
      </c>
    </row>
    <row r="5" spans="1:11" x14ac:dyDescent="0.25">
      <c r="A5" s="3">
        <v>11</v>
      </c>
      <c r="B5" s="2" t="s">
        <v>138</v>
      </c>
      <c r="C5" s="1" t="s">
        <v>54</v>
      </c>
      <c r="D5" s="1" t="s">
        <v>41</v>
      </c>
      <c r="E5" s="9">
        <v>2202</v>
      </c>
      <c r="F5" s="10">
        <v>0</v>
      </c>
      <c r="G5" s="10">
        <v>0</v>
      </c>
      <c r="H5" s="10">
        <v>2387360</v>
      </c>
      <c r="I5" s="10">
        <v>0</v>
      </c>
      <c r="J5" s="10">
        <v>0</v>
      </c>
      <c r="K5" s="10">
        <v>2387360</v>
      </c>
    </row>
    <row r="6" spans="1:11" x14ac:dyDescent="0.25">
      <c r="A6" s="3">
        <v>15</v>
      </c>
      <c r="B6" s="2" t="s">
        <v>138</v>
      </c>
      <c r="C6" s="1" t="s">
        <v>154</v>
      </c>
      <c r="D6" s="1" t="s">
        <v>155</v>
      </c>
      <c r="E6" s="9">
        <v>2302</v>
      </c>
      <c r="F6" s="10">
        <v>3977256</v>
      </c>
      <c r="G6" s="10">
        <v>0</v>
      </c>
      <c r="H6" s="10">
        <v>684024</v>
      </c>
      <c r="I6" s="10">
        <v>0</v>
      </c>
      <c r="J6" s="10">
        <v>0</v>
      </c>
      <c r="K6" s="10">
        <v>4661280</v>
      </c>
    </row>
    <row r="7" spans="1:11" x14ac:dyDescent="0.25">
      <c r="A7" s="3">
        <v>16</v>
      </c>
      <c r="B7" s="2" t="s">
        <v>138</v>
      </c>
      <c r="C7" s="1" t="s">
        <v>55</v>
      </c>
      <c r="D7" s="1" t="s">
        <v>42</v>
      </c>
      <c r="E7" s="9">
        <v>2303</v>
      </c>
      <c r="F7" s="10">
        <v>22197160</v>
      </c>
      <c r="G7" s="10">
        <v>0</v>
      </c>
      <c r="H7" s="10">
        <v>0</v>
      </c>
      <c r="I7" s="10">
        <v>0</v>
      </c>
      <c r="J7" s="10">
        <v>0</v>
      </c>
      <c r="K7" s="10">
        <v>22197160</v>
      </c>
    </row>
    <row r="8" spans="1:11" x14ac:dyDescent="0.25">
      <c r="A8" s="3">
        <v>22</v>
      </c>
      <c r="B8" s="2" t="s">
        <v>139</v>
      </c>
      <c r="C8" s="1" t="s">
        <v>56</v>
      </c>
      <c r="D8" s="1" t="s">
        <v>43</v>
      </c>
      <c r="E8" s="9">
        <v>3301</v>
      </c>
      <c r="F8" s="10">
        <v>25173172</v>
      </c>
      <c r="G8" s="10">
        <v>0</v>
      </c>
      <c r="H8" s="10">
        <v>0</v>
      </c>
      <c r="I8" s="10">
        <v>0</v>
      </c>
      <c r="J8" s="10">
        <v>0</v>
      </c>
      <c r="K8" s="10">
        <v>25173172</v>
      </c>
    </row>
    <row r="9" spans="1:11" x14ac:dyDescent="0.25">
      <c r="A9" s="3">
        <v>23</v>
      </c>
      <c r="B9" s="2" t="s">
        <v>139</v>
      </c>
      <c r="C9" s="1" t="s">
        <v>57</v>
      </c>
      <c r="D9" s="1" t="s">
        <v>44</v>
      </c>
      <c r="E9" s="9">
        <v>3302</v>
      </c>
      <c r="F9" s="10">
        <v>12964940</v>
      </c>
      <c r="G9" s="10">
        <v>0</v>
      </c>
      <c r="H9" s="10">
        <v>0</v>
      </c>
      <c r="I9" s="10">
        <v>0</v>
      </c>
      <c r="J9" s="10">
        <v>0</v>
      </c>
      <c r="K9" s="10">
        <v>12964940</v>
      </c>
    </row>
    <row r="10" spans="1:11" x14ac:dyDescent="0.25">
      <c r="A10" s="3">
        <v>38</v>
      </c>
      <c r="B10" s="2" t="s">
        <v>140</v>
      </c>
      <c r="C10" s="1" t="s">
        <v>58</v>
      </c>
      <c r="D10" s="1" t="s">
        <v>45</v>
      </c>
      <c r="E10" s="9">
        <v>4302</v>
      </c>
      <c r="F10" s="10">
        <v>0</v>
      </c>
      <c r="G10" s="10">
        <v>249156</v>
      </c>
      <c r="H10" s="10">
        <v>0</v>
      </c>
      <c r="I10" s="10">
        <v>0</v>
      </c>
      <c r="J10" s="10">
        <v>0</v>
      </c>
      <c r="K10" s="10">
        <v>249156</v>
      </c>
    </row>
    <row r="11" spans="1:11" x14ac:dyDescent="0.25">
      <c r="A11" s="3">
        <v>43</v>
      </c>
      <c r="B11" s="2" t="s">
        <v>141</v>
      </c>
      <c r="C11" s="1" t="s">
        <v>59</v>
      </c>
      <c r="D11" s="1" t="s">
        <v>46</v>
      </c>
      <c r="E11" s="9">
        <v>5202</v>
      </c>
      <c r="F11" s="10">
        <v>0</v>
      </c>
      <c r="G11" s="10">
        <v>0</v>
      </c>
      <c r="H11" s="10">
        <v>0</v>
      </c>
      <c r="I11" s="10">
        <v>0</v>
      </c>
      <c r="J11" s="10">
        <v>249156</v>
      </c>
      <c r="K11" s="10">
        <v>249156</v>
      </c>
    </row>
    <row r="12" spans="1:11" x14ac:dyDescent="0.25">
      <c r="A12" s="3">
        <v>56</v>
      </c>
      <c r="B12" s="2" t="s">
        <v>141</v>
      </c>
      <c r="C12" s="1" t="s">
        <v>60</v>
      </c>
      <c r="D12" s="1" t="s">
        <v>0</v>
      </c>
      <c r="E12" s="9">
        <v>5401</v>
      </c>
      <c r="F12" s="10">
        <v>0</v>
      </c>
      <c r="G12" s="10">
        <v>0</v>
      </c>
      <c r="H12" s="10">
        <v>249156</v>
      </c>
      <c r="I12" s="10">
        <v>0</v>
      </c>
      <c r="J12" s="10">
        <v>0</v>
      </c>
      <c r="K12" s="10">
        <v>249156</v>
      </c>
    </row>
    <row r="13" spans="1:11" x14ac:dyDescent="0.25">
      <c r="A13" s="3">
        <v>57</v>
      </c>
      <c r="B13" s="2" t="s">
        <v>141</v>
      </c>
      <c r="C13" s="1" t="s">
        <v>61</v>
      </c>
      <c r="D13" s="1" t="s">
        <v>1</v>
      </c>
      <c r="E13" s="9">
        <v>5402</v>
      </c>
      <c r="F13" s="10">
        <v>43193916</v>
      </c>
      <c r="G13" s="10">
        <v>0</v>
      </c>
      <c r="H13" s="10">
        <v>0</v>
      </c>
      <c r="I13" s="10">
        <v>0</v>
      </c>
      <c r="J13" s="10">
        <v>0</v>
      </c>
      <c r="K13" s="10">
        <v>43193916</v>
      </c>
    </row>
    <row r="14" spans="1:11" x14ac:dyDescent="0.25">
      <c r="A14" s="3">
        <v>59</v>
      </c>
      <c r="B14" s="2" t="s">
        <v>141</v>
      </c>
      <c r="C14" s="1" t="s">
        <v>62</v>
      </c>
      <c r="D14" s="1" t="s">
        <v>2</v>
      </c>
      <c r="E14" s="9">
        <v>5404</v>
      </c>
      <c r="F14" s="10">
        <v>25118968</v>
      </c>
      <c r="G14" s="10">
        <v>0</v>
      </c>
      <c r="H14" s="10">
        <v>0</v>
      </c>
      <c r="I14" s="10">
        <v>0</v>
      </c>
      <c r="J14" s="10">
        <v>0</v>
      </c>
      <c r="K14" s="10">
        <v>25118968</v>
      </c>
    </row>
    <row r="15" spans="1:11" x14ac:dyDescent="0.25">
      <c r="A15" s="3">
        <v>74</v>
      </c>
      <c r="B15" s="2" t="s">
        <v>141</v>
      </c>
      <c r="C15" s="1" t="s">
        <v>63</v>
      </c>
      <c r="D15" s="1" t="s">
        <v>64</v>
      </c>
      <c r="E15" s="9">
        <v>5606</v>
      </c>
      <c r="F15" s="10">
        <v>0</v>
      </c>
      <c r="G15" s="10">
        <v>3175584</v>
      </c>
      <c r="H15" s="10">
        <v>0</v>
      </c>
      <c r="I15" s="10">
        <v>0</v>
      </c>
      <c r="J15" s="10">
        <v>996624</v>
      </c>
      <c r="K15" s="10">
        <v>4172208</v>
      </c>
    </row>
    <row r="16" spans="1:11" x14ac:dyDescent="0.25">
      <c r="A16" s="3">
        <v>79</v>
      </c>
      <c r="B16" s="2" t="s">
        <v>142</v>
      </c>
      <c r="C16" s="1" t="s">
        <v>65</v>
      </c>
      <c r="D16" s="1" t="s">
        <v>3</v>
      </c>
      <c r="E16" s="9">
        <v>6101</v>
      </c>
      <c r="F16" s="10">
        <v>95220908</v>
      </c>
      <c r="G16" s="10">
        <v>0</v>
      </c>
      <c r="H16" s="10">
        <v>0</v>
      </c>
      <c r="I16" s="10">
        <v>0</v>
      </c>
      <c r="J16" s="10">
        <v>0</v>
      </c>
      <c r="K16" s="10">
        <v>95220908</v>
      </c>
    </row>
    <row r="17" spans="1:11" x14ac:dyDescent="0.25">
      <c r="A17" s="3">
        <v>84</v>
      </c>
      <c r="B17" s="2" t="s">
        <v>142</v>
      </c>
      <c r="C17" s="1" t="s">
        <v>66</v>
      </c>
      <c r="D17" s="1" t="s">
        <v>4</v>
      </c>
      <c r="E17" s="9">
        <v>6106</v>
      </c>
      <c r="F17" s="10">
        <v>0</v>
      </c>
      <c r="G17" s="10">
        <v>0</v>
      </c>
      <c r="H17" s="10">
        <v>144956</v>
      </c>
      <c r="I17" s="10">
        <v>0</v>
      </c>
      <c r="J17" s="10">
        <v>0</v>
      </c>
      <c r="K17" s="10">
        <v>144956</v>
      </c>
    </row>
    <row r="18" spans="1:11" x14ac:dyDescent="0.25">
      <c r="A18" s="3">
        <v>85</v>
      </c>
      <c r="B18" s="2" t="s">
        <v>142</v>
      </c>
      <c r="C18" s="1" t="s">
        <v>67</v>
      </c>
      <c r="D18" s="1" t="s">
        <v>5</v>
      </c>
      <c r="E18" s="9">
        <v>6107</v>
      </c>
      <c r="F18" s="10">
        <v>0</v>
      </c>
      <c r="G18" s="10">
        <v>4172208</v>
      </c>
      <c r="H18" s="10">
        <v>0</v>
      </c>
      <c r="I18" s="10">
        <v>0</v>
      </c>
      <c r="J18" s="10">
        <v>0</v>
      </c>
      <c r="K18" s="10">
        <v>4172208</v>
      </c>
    </row>
    <row r="19" spans="1:11" x14ac:dyDescent="0.25">
      <c r="A19" s="3">
        <v>86</v>
      </c>
      <c r="B19" s="2" t="s">
        <v>142</v>
      </c>
      <c r="C19" s="1" t="s">
        <v>68</v>
      </c>
      <c r="D19" s="1" t="s">
        <v>6</v>
      </c>
      <c r="E19" s="9">
        <v>6108</v>
      </c>
      <c r="F19" s="10">
        <v>13648964</v>
      </c>
      <c r="G19" s="10">
        <v>249156</v>
      </c>
      <c r="H19" s="10">
        <v>0</v>
      </c>
      <c r="I19" s="10">
        <v>0</v>
      </c>
      <c r="J19" s="10">
        <v>0</v>
      </c>
      <c r="K19" s="10">
        <v>13898120</v>
      </c>
    </row>
    <row r="20" spans="1:11" x14ac:dyDescent="0.25">
      <c r="A20" s="3">
        <v>100</v>
      </c>
      <c r="B20" s="2" t="s">
        <v>142</v>
      </c>
      <c r="C20" s="1" t="s">
        <v>69</v>
      </c>
      <c r="D20" s="1" t="s">
        <v>7</v>
      </c>
      <c r="E20" s="9">
        <v>6205</v>
      </c>
      <c r="F20" s="10">
        <v>0</v>
      </c>
      <c r="G20" s="10">
        <v>249156</v>
      </c>
      <c r="H20" s="10">
        <v>498312</v>
      </c>
      <c r="I20" s="10">
        <v>0</v>
      </c>
      <c r="J20" s="10">
        <v>0</v>
      </c>
      <c r="K20" s="10">
        <v>747468</v>
      </c>
    </row>
    <row r="21" spans="1:11" x14ac:dyDescent="0.25">
      <c r="A21" s="3">
        <v>103</v>
      </c>
      <c r="B21" s="2" t="s">
        <v>142</v>
      </c>
      <c r="C21" s="1" t="s">
        <v>70</v>
      </c>
      <c r="D21" s="1" t="s">
        <v>8</v>
      </c>
      <c r="E21" s="9">
        <v>6208</v>
      </c>
      <c r="F21" s="10">
        <v>0</v>
      </c>
      <c r="G21" s="10">
        <v>2387360</v>
      </c>
      <c r="H21" s="10">
        <v>0</v>
      </c>
      <c r="I21" s="10">
        <v>0</v>
      </c>
      <c r="J21" s="10">
        <v>0</v>
      </c>
      <c r="K21" s="10">
        <v>2387360</v>
      </c>
    </row>
    <row r="22" spans="1:11" x14ac:dyDescent="0.25">
      <c r="A22" s="3">
        <v>106</v>
      </c>
      <c r="B22" s="2" t="s">
        <v>142</v>
      </c>
      <c r="C22" s="1" t="s">
        <v>71</v>
      </c>
      <c r="D22" s="1" t="s">
        <v>9</v>
      </c>
      <c r="E22" s="9">
        <v>6301</v>
      </c>
      <c r="F22" s="10">
        <v>0</v>
      </c>
      <c r="G22" s="10">
        <v>0</v>
      </c>
      <c r="H22" s="10">
        <v>144956</v>
      </c>
      <c r="I22" s="10">
        <v>0</v>
      </c>
      <c r="J22" s="10">
        <v>0</v>
      </c>
      <c r="K22" s="10">
        <v>144956</v>
      </c>
    </row>
    <row r="23" spans="1:11" x14ac:dyDescent="0.25">
      <c r="A23" s="3">
        <v>107</v>
      </c>
      <c r="B23" s="2" t="s">
        <v>142</v>
      </c>
      <c r="C23" s="1" t="s">
        <v>72</v>
      </c>
      <c r="D23" s="1" t="s">
        <v>10</v>
      </c>
      <c r="E23" s="9">
        <v>6302</v>
      </c>
      <c r="F23" s="10">
        <v>21925316</v>
      </c>
      <c r="G23" s="10">
        <v>0</v>
      </c>
      <c r="H23" s="10">
        <v>0</v>
      </c>
      <c r="I23" s="10">
        <v>0</v>
      </c>
      <c r="J23" s="10">
        <v>0</v>
      </c>
      <c r="K23" s="10">
        <v>21925316</v>
      </c>
    </row>
    <row r="24" spans="1:11" x14ac:dyDescent="0.25">
      <c r="A24" s="3">
        <v>115</v>
      </c>
      <c r="B24" s="2" t="s">
        <v>143</v>
      </c>
      <c r="C24" s="1" t="s">
        <v>73</v>
      </c>
      <c r="D24" s="1" t="s">
        <v>11</v>
      </c>
      <c r="E24" s="9">
        <v>7104</v>
      </c>
      <c r="F24" s="10">
        <v>0</v>
      </c>
      <c r="G24" s="10">
        <v>0</v>
      </c>
      <c r="H24" s="10">
        <v>1390736</v>
      </c>
      <c r="I24" s="10">
        <v>0</v>
      </c>
      <c r="J24" s="10">
        <v>4398676</v>
      </c>
      <c r="K24" s="10">
        <v>5789412</v>
      </c>
    </row>
    <row r="25" spans="1:11" x14ac:dyDescent="0.25">
      <c r="A25" s="3">
        <v>118</v>
      </c>
      <c r="B25" s="2" t="s">
        <v>143</v>
      </c>
      <c r="C25" s="1" t="s">
        <v>74</v>
      </c>
      <c r="D25" s="1" t="s">
        <v>151</v>
      </c>
      <c r="E25" s="9">
        <v>7107</v>
      </c>
      <c r="F25" s="10">
        <v>0</v>
      </c>
      <c r="G25" s="10">
        <v>2242404</v>
      </c>
      <c r="H25" s="10">
        <v>0</v>
      </c>
      <c r="I25" s="10">
        <v>0</v>
      </c>
      <c r="J25" s="10">
        <v>0</v>
      </c>
      <c r="K25" s="10">
        <v>2242404</v>
      </c>
    </row>
    <row r="26" spans="1:11" x14ac:dyDescent="0.25">
      <c r="A26" s="3">
        <v>124</v>
      </c>
      <c r="B26" s="2" t="s">
        <v>143</v>
      </c>
      <c r="C26" s="1" t="s">
        <v>75</v>
      </c>
      <c r="D26" s="1" t="s">
        <v>76</v>
      </c>
      <c r="E26" s="9">
        <v>7204</v>
      </c>
      <c r="F26" s="10">
        <v>249156</v>
      </c>
      <c r="G26" s="10">
        <v>0</v>
      </c>
      <c r="H26" s="10">
        <v>0</v>
      </c>
      <c r="I26" s="10">
        <v>0</v>
      </c>
      <c r="J26" s="10">
        <v>0</v>
      </c>
      <c r="K26" s="10">
        <v>249156</v>
      </c>
    </row>
    <row r="27" spans="1:11" x14ac:dyDescent="0.25">
      <c r="A27" s="3">
        <v>129</v>
      </c>
      <c r="B27" s="2" t="s">
        <v>143</v>
      </c>
      <c r="C27" s="1" t="s">
        <v>77</v>
      </c>
      <c r="D27" s="1" t="s">
        <v>12</v>
      </c>
      <c r="E27" s="9">
        <v>7209</v>
      </c>
      <c r="F27" s="10">
        <v>0</v>
      </c>
      <c r="G27" s="10">
        <v>0</v>
      </c>
      <c r="H27" s="10">
        <v>144956</v>
      </c>
      <c r="I27" s="10">
        <v>0</v>
      </c>
      <c r="J27" s="10">
        <v>0</v>
      </c>
      <c r="K27" s="10">
        <v>144956</v>
      </c>
    </row>
    <row r="28" spans="1:11" x14ac:dyDescent="0.25">
      <c r="A28" s="3">
        <v>132</v>
      </c>
      <c r="B28" s="2" t="s">
        <v>143</v>
      </c>
      <c r="C28" s="1" t="s">
        <v>78</v>
      </c>
      <c r="D28" s="1" t="s">
        <v>13</v>
      </c>
      <c r="E28" s="9">
        <v>7302</v>
      </c>
      <c r="F28" s="10">
        <v>0</v>
      </c>
      <c r="G28" s="10">
        <v>144956</v>
      </c>
      <c r="H28" s="10">
        <v>0</v>
      </c>
      <c r="I28" s="10">
        <v>0</v>
      </c>
      <c r="J28" s="10">
        <v>0</v>
      </c>
      <c r="K28" s="10">
        <v>144956</v>
      </c>
    </row>
    <row r="29" spans="1:11" x14ac:dyDescent="0.25">
      <c r="A29" s="3">
        <v>135</v>
      </c>
      <c r="B29" s="2" t="s">
        <v>143</v>
      </c>
      <c r="C29" s="1" t="s">
        <v>79</v>
      </c>
      <c r="D29" s="1" t="s">
        <v>14</v>
      </c>
      <c r="E29" s="9">
        <v>7305</v>
      </c>
      <c r="F29" s="10">
        <v>0</v>
      </c>
      <c r="G29" s="10">
        <v>8412068</v>
      </c>
      <c r="H29" s="10">
        <v>0</v>
      </c>
      <c r="I29" s="10">
        <v>0</v>
      </c>
      <c r="J29" s="10">
        <v>0</v>
      </c>
      <c r="K29" s="10">
        <v>8412068</v>
      </c>
    </row>
    <row r="30" spans="1:11" x14ac:dyDescent="0.25">
      <c r="A30" s="3">
        <v>136</v>
      </c>
      <c r="B30" s="2" t="s">
        <v>143</v>
      </c>
      <c r="C30" s="1" t="s">
        <v>80</v>
      </c>
      <c r="D30" s="1" t="s">
        <v>15</v>
      </c>
      <c r="E30" s="9">
        <v>7306</v>
      </c>
      <c r="F30" s="10">
        <v>0</v>
      </c>
      <c r="G30" s="10">
        <v>4983120</v>
      </c>
      <c r="H30" s="10">
        <v>0</v>
      </c>
      <c r="I30" s="10">
        <v>0</v>
      </c>
      <c r="J30" s="10">
        <v>0</v>
      </c>
      <c r="K30" s="10">
        <v>4983120</v>
      </c>
    </row>
    <row r="31" spans="1:11" x14ac:dyDescent="0.25">
      <c r="A31" s="3">
        <v>142</v>
      </c>
      <c r="B31" s="2" t="s">
        <v>144</v>
      </c>
      <c r="C31" s="1" t="s">
        <v>81</v>
      </c>
      <c r="D31" s="1" t="s">
        <v>82</v>
      </c>
      <c r="E31" s="9">
        <v>8201</v>
      </c>
      <c r="F31" s="10">
        <v>104344308</v>
      </c>
      <c r="G31" s="10">
        <v>0</v>
      </c>
      <c r="H31" s="10">
        <v>0</v>
      </c>
      <c r="I31" s="10">
        <v>0</v>
      </c>
      <c r="J31" s="10">
        <v>0</v>
      </c>
      <c r="K31" s="10">
        <v>104344308</v>
      </c>
    </row>
    <row r="32" spans="1:11" x14ac:dyDescent="0.25">
      <c r="A32" s="3">
        <v>143</v>
      </c>
      <c r="B32" s="2" t="s">
        <v>144</v>
      </c>
      <c r="C32" s="1" t="s">
        <v>83</v>
      </c>
      <c r="D32" s="1" t="s">
        <v>20</v>
      </c>
      <c r="E32" s="9">
        <v>8202</v>
      </c>
      <c r="F32" s="10">
        <v>42849800</v>
      </c>
      <c r="G32" s="10">
        <v>0</v>
      </c>
      <c r="H32" s="10">
        <v>0</v>
      </c>
      <c r="I32" s="10">
        <v>0</v>
      </c>
      <c r="J32" s="10">
        <v>0</v>
      </c>
      <c r="K32" s="10">
        <v>42849800</v>
      </c>
    </row>
    <row r="33" spans="1:11" x14ac:dyDescent="0.25">
      <c r="A33" s="3">
        <v>146</v>
      </c>
      <c r="B33" s="2" t="s">
        <v>144</v>
      </c>
      <c r="C33" s="1" t="s">
        <v>84</v>
      </c>
      <c r="D33" s="1" t="s">
        <v>85</v>
      </c>
      <c r="E33" s="9">
        <v>8205</v>
      </c>
      <c r="F33" s="10">
        <v>58931088</v>
      </c>
      <c r="G33" s="10">
        <v>0</v>
      </c>
      <c r="H33" s="10">
        <v>0</v>
      </c>
      <c r="I33" s="10">
        <v>0</v>
      </c>
      <c r="J33" s="10">
        <v>0</v>
      </c>
      <c r="K33" s="10">
        <v>58931088</v>
      </c>
    </row>
    <row r="34" spans="1:11" x14ac:dyDescent="0.25">
      <c r="A34" s="3">
        <v>151</v>
      </c>
      <c r="B34" s="2" t="s">
        <v>144</v>
      </c>
      <c r="C34" s="1" t="s">
        <v>86</v>
      </c>
      <c r="D34" s="1" t="s">
        <v>21</v>
      </c>
      <c r="E34" s="9">
        <v>8210</v>
      </c>
      <c r="F34" s="10">
        <v>0</v>
      </c>
      <c r="G34" s="10">
        <v>9504064</v>
      </c>
      <c r="H34" s="10">
        <v>0</v>
      </c>
      <c r="I34" s="10">
        <v>0</v>
      </c>
      <c r="J34" s="10">
        <v>2781472</v>
      </c>
      <c r="K34" s="10">
        <v>12285536</v>
      </c>
    </row>
    <row r="35" spans="1:11" x14ac:dyDescent="0.25">
      <c r="A35" s="3">
        <v>154</v>
      </c>
      <c r="B35" s="2" t="s">
        <v>144</v>
      </c>
      <c r="C35" s="1" t="s">
        <v>87</v>
      </c>
      <c r="D35" s="1" t="s">
        <v>22</v>
      </c>
      <c r="E35" s="9">
        <v>8301</v>
      </c>
      <c r="F35" s="10">
        <v>30070160</v>
      </c>
      <c r="G35" s="10">
        <v>0</v>
      </c>
      <c r="H35" s="10">
        <v>0</v>
      </c>
      <c r="I35" s="10">
        <v>0</v>
      </c>
      <c r="J35" s="10">
        <v>0</v>
      </c>
      <c r="K35" s="10">
        <v>30070160</v>
      </c>
    </row>
    <row r="36" spans="1:11" x14ac:dyDescent="0.25">
      <c r="A36" s="3">
        <v>159</v>
      </c>
      <c r="B36" s="2" t="s">
        <v>144</v>
      </c>
      <c r="C36" s="1" t="s">
        <v>88</v>
      </c>
      <c r="D36" s="1" t="s">
        <v>23</v>
      </c>
      <c r="E36" s="9">
        <v>8306</v>
      </c>
      <c r="F36" s="10">
        <v>0</v>
      </c>
      <c r="G36" s="10">
        <v>2781472</v>
      </c>
      <c r="H36" s="10">
        <v>0</v>
      </c>
      <c r="I36" s="10">
        <v>0</v>
      </c>
      <c r="J36" s="10">
        <v>0</v>
      </c>
      <c r="K36" s="10">
        <v>2781472</v>
      </c>
    </row>
    <row r="37" spans="1:11" x14ac:dyDescent="0.25">
      <c r="A37" s="3">
        <v>173</v>
      </c>
      <c r="B37" s="2" t="s">
        <v>144</v>
      </c>
      <c r="C37" s="1" t="s">
        <v>89</v>
      </c>
      <c r="D37" s="1" t="s">
        <v>24</v>
      </c>
      <c r="E37" s="9">
        <v>8413</v>
      </c>
      <c r="F37" s="10">
        <v>9852800</v>
      </c>
      <c r="G37" s="10">
        <v>0</v>
      </c>
      <c r="H37" s="10">
        <v>0</v>
      </c>
      <c r="I37" s="10">
        <v>0</v>
      </c>
      <c r="J37" s="10">
        <v>0</v>
      </c>
      <c r="K37" s="10">
        <v>9852800</v>
      </c>
    </row>
    <row r="38" spans="1:11" x14ac:dyDescent="0.25">
      <c r="A38" s="3">
        <v>184</v>
      </c>
      <c r="B38" s="2" t="s">
        <v>145</v>
      </c>
      <c r="C38" s="1" t="s">
        <v>100</v>
      </c>
      <c r="D38" s="1" t="s">
        <v>101</v>
      </c>
      <c r="E38" s="9">
        <v>9110</v>
      </c>
      <c r="F38" s="10">
        <v>0</v>
      </c>
      <c r="G38" s="10">
        <v>2260472</v>
      </c>
      <c r="H38" s="10">
        <v>0</v>
      </c>
      <c r="I38" s="10">
        <v>0</v>
      </c>
      <c r="J38" s="10">
        <v>498312</v>
      </c>
      <c r="K38" s="10">
        <v>2758784</v>
      </c>
    </row>
    <row r="39" spans="1:11" x14ac:dyDescent="0.25">
      <c r="A39" s="3">
        <v>201</v>
      </c>
      <c r="B39" s="2" t="s">
        <v>145</v>
      </c>
      <c r="C39" s="1" t="s">
        <v>102</v>
      </c>
      <c r="D39" s="1" t="s">
        <v>103</v>
      </c>
      <c r="E39" s="9">
        <v>9216</v>
      </c>
      <c r="F39" s="10">
        <v>0</v>
      </c>
      <c r="G39" s="10">
        <v>2609208</v>
      </c>
      <c r="H39" s="10">
        <v>0</v>
      </c>
      <c r="I39" s="10">
        <v>0</v>
      </c>
      <c r="J39" s="10">
        <v>0</v>
      </c>
      <c r="K39" s="10">
        <v>2609208</v>
      </c>
    </row>
    <row r="40" spans="1:11" x14ac:dyDescent="0.25">
      <c r="A40" s="3">
        <v>206</v>
      </c>
      <c r="B40" s="2" t="s">
        <v>145</v>
      </c>
      <c r="C40" s="1" t="s">
        <v>104</v>
      </c>
      <c r="D40" s="1" t="s">
        <v>25</v>
      </c>
      <c r="E40" s="9">
        <v>9221</v>
      </c>
      <c r="F40" s="10">
        <v>11306980</v>
      </c>
      <c r="G40" s="10">
        <v>0</v>
      </c>
      <c r="H40" s="10">
        <v>0</v>
      </c>
      <c r="I40" s="10">
        <v>1245780</v>
      </c>
      <c r="J40" s="10">
        <v>0</v>
      </c>
      <c r="K40" s="10">
        <v>12552760</v>
      </c>
    </row>
    <row r="41" spans="1:11" x14ac:dyDescent="0.25">
      <c r="A41" s="3">
        <v>215</v>
      </c>
      <c r="B41" s="2">
        <v>10</v>
      </c>
      <c r="C41" s="1" t="s">
        <v>112</v>
      </c>
      <c r="D41" s="1" t="s">
        <v>113</v>
      </c>
      <c r="E41" s="9">
        <v>10302</v>
      </c>
      <c r="F41" s="10">
        <v>0</v>
      </c>
      <c r="G41" s="10">
        <v>0</v>
      </c>
      <c r="H41" s="10">
        <v>434868</v>
      </c>
      <c r="I41" s="10">
        <v>0</v>
      </c>
      <c r="J41" s="10">
        <v>0</v>
      </c>
      <c r="K41" s="10">
        <v>434868</v>
      </c>
    </row>
    <row r="42" spans="1:11" x14ac:dyDescent="0.25">
      <c r="A42" s="3">
        <v>216</v>
      </c>
      <c r="B42" s="2">
        <v>10</v>
      </c>
      <c r="C42" s="1" t="s">
        <v>114</v>
      </c>
      <c r="D42" s="1" t="s">
        <v>31</v>
      </c>
      <c r="E42" s="9">
        <v>10303</v>
      </c>
      <c r="F42" s="10">
        <v>45640100</v>
      </c>
      <c r="G42" s="10">
        <v>0</v>
      </c>
      <c r="H42" s="10">
        <v>0</v>
      </c>
      <c r="I42" s="10">
        <v>0</v>
      </c>
      <c r="J42" s="10">
        <v>0</v>
      </c>
      <c r="K42" s="10">
        <v>45640100</v>
      </c>
    </row>
    <row r="43" spans="1:11" x14ac:dyDescent="0.25">
      <c r="A43" s="3">
        <v>218</v>
      </c>
      <c r="B43" s="2">
        <v>10</v>
      </c>
      <c r="C43" s="1" t="s">
        <v>115</v>
      </c>
      <c r="D43" s="1" t="s">
        <v>32</v>
      </c>
      <c r="E43" s="9">
        <v>10305</v>
      </c>
      <c r="F43" s="10">
        <v>0</v>
      </c>
      <c r="G43" s="10">
        <v>0</v>
      </c>
      <c r="H43" s="10">
        <v>788224</v>
      </c>
      <c r="I43" s="10">
        <v>0</v>
      </c>
      <c r="J43" s="10">
        <v>0</v>
      </c>
      <c r="K43" s="10">
        <v>788224</v>
      </c>
    </row>
    <row r="44" spans="1:11" x14ac:dyDescent="0.25">
      <c r="A44" s="3">
        <v>222</v>
      </c>
      <c r="B44" s="2">
        <v>10</v>
      </c>
      <c r="C44" s="1" t="s">
        <v>116</v>
      </c>
      <c r="D44" s="1" t="s">
        <v>33</v>
      </c>
      <c r="E44" s="9">
        <v>10309</v>
      </c>
      <c r="F44" s="10">
        <v>0</v>
      </c>
      <c r="G44" s="10">
        <v>14278784</v>
      </c>
      <c r="H44" s="10">
        <v>0</v>
      </c>
      <c r="I44" s="10">
        <v>0</v>
      </c>
      <c r="J44" s="10">
        <v>0</v>
      </c>
      <c r="K44" s="10">
        <v>14278784</v>
      </c>
    </row>
    <row r="45" spans="1:11" x14ac:dyDescent="0.25">
      <c r="A45" s="3">
        <v>224</v>
      </c>
      <c r="B45" s="2">
        <v>10</v>
      </c>
      <c r="C45" s="1" t="s">
        <v>117</v>
      </c>
      <c r="D45" s="1" t="s">
        <v>34</v>
      </c>
      <c r="E45" s="9">
        <v>10402</v>
      </c>
      <c r="F45" s="10">
        <v>13399808</v>
      </c>
      <c r="G45" s="10">
        <v>2323916</v>
      </c>
      <c r="H45" s="10">
        <v>0</v>
      </c>
      <c r="I45" s="10">
        <v>0</v>
      </c>
      <c r="J45" s="10">
        <v>0</v>
      </c>
      <c r="K45" s="10">
        <v>15723724</v>
      </c>
    </row>
    <row r="46" spans="1:11" x14ac:dyDescent="0.25">
      <c r="A46" s="3">
        <v>231</v>
      </c>
      <c r="B46" s="2">
        <v>10</v>
      </c>
      <c r="C46" s="1" t="s">
        <v>118</v>
      </c>
      <c r="D46" s="1" t="s">
        <v>119</v>
      </c>
      <c r="E46" s="9">
        <v>10410</v>
      </c>
      <c r="F46" s="10">
        <v>0</v>
      </c>
      <c r="G46" s="10">
        <v>9204912</v>
      </c>
      <c r="H46" s="10">
        <v>0</v>
      </c>
      <c r="I46" s="10">
        <v>0</v>
      </c>
      <c r="J46" s="10">
        <v>0</v>
      </c>
      <c r="K46" s="10">
        <v>9204912</v>
      </c>
    </row>
    <row r="47" spans="1:11" x14ac:dyDescent="0.25">
      <c r="A47" s="3">
        <v>233</v>
      </c>
      <c r="B47" s="2">
        <v>10</v>
      </c>
      <c r="C47" s="1" t="s">
        <v>120</v>
      </c>
      <c r="D47" s="1" t="s">
        <v>121</v>
      </c>
      <c r="E47" s="9">
        <v>10501</v>
      </c>
      <c r="F47" s="10">
        <v>0</v>
      </c>
      <c r="G47" s="10">
        <v>0</v>
      </c>
      <c r="H47" s="10">
        <v>434868</v>
      </c>
      <c r="I47" s="10">
        <v>0</v>
      </c>
      <c r="J47" s="10">
        <v>0</v>
      </c>
      <c r="K47" s="10">
        <v>434868</v>
      </c>
    </row>
    <row r="48" spans="1:11" x14ac:dyDescent="0.25">
      <c r="A48" s="3">
        <v>234</v>
      </c>
      <c r="B48" s="2">
        <v>10</v>
      </c>
      <c r="C48" s="1" t="s">
        <v>122</v>
      </c>
      <c r="D48" s="1" t="s">
        <v>123</v>
      </c>
      <c r="E48" s="9">
        <v>10502</v>
      </c>
      <c r="F48" s="10">
        <v>0</v>
      </c>
      <c r="G48" s="10">
        <v>2985252</v>
      </c>
      <c r="H48" s="10">
        <v>0</v>
      </c>
      <c r="I48" s="10">
        <v>0</v>
      </c>
      <c r="J48" s="10">
        <v>2219716</v>
      </c>
      <c r="K48" s="10">
        <v>5204968</v>
      </c>
    </row>
    <row r="49" spans="1:11" x14ac:dyDescent="0.25">
      <c r="A49" s="3">
        <v>239</v>
      </c>
      <c r="B49" s="2">
        <v>11</v>
      </c>
      <c r="C49" s="1" t="s">
        <v>156</v>
      </c>
      <c r="D49" s="1" t="s">
        <v>157</v>
      </c>
      <c r="E49" s="9">
        <v>11104</v>
      </c>
      <c r="F49" s="10">
        <v>4493636</v>
      </c>
      <c r="G49" s="10">
        <v>0</v>
      </c>
      <c r="H49" s="10">
        <v>0</v>
      </c>
      <c r="I49" s="10">
        <v>0</v>
      </c>
      <c r="J49" s="10">
        <v>0</v>
      </c>
      <c r="K49" s="10">
        <v>4493636</v>
      </c>
    </row>
    <row r="50" spans="1:11" x14ac:dyDescent="0.25">
      <c r="A50" s="3">
        <v>264</v>
      </c>
      <c r="B50" s="2">
        <v>13</v>
      </c>
      <c r="C50" s="1" t="s">
        <v>124</v>
      </c>
      <c r="D50" s="1" t="s">
        <v>125</v>
      </c>
      <c r="E50" s="9">
        <v>13109</v>
      </c>
      <c r="F50" s="10">
        <v>0</v>
      </c>
      <c r="G50" s="10">
        <v>25979876</v>
      </c>
      <c r="H50" s="10">
        <v>0</v>
      </c>
      <c r="I50" s="10">
        <v>0</v>
      </c>
      <c r="J50" s="10">
        <v>0</v>
      </c>
      <c r="K50" s="10">
        <v>25979876</v>
      </c>
    </row>
    <row r="51" spans="1:11" x14ac:dyDescent="0.25">
      <c r="A51" s="3">
        <v>269</v>
      </c>
      <c r="B51" s="2">
        <v>13</v>
      </c>
      <c r="C51" s="1" t="s">
        <v>126</v>
      </c>
      <c r="D51" s="1" t="s">
        <v>127</v>
      </c>
      <c r="E51" s="9">
        <v>13127</v>
      </c>
      <c r="F51" s="10">
        <v>69391432</v>
      </c>
      <c r="G51" s="10">
        <v>0</v>
      </c>
      <c r="H51" s="10">
        <v>0</v>
      </c>
      <c r="I51" s="10">
        <v>0</v>
      </c>
      <c r="J51" s="10">
        <v>0</v>
      </c>
      <c r="K51" s="10">
        <v>69391432</v>
      </c>
    </row>
    <row r="52" spans="1:11" x14ac:dyDescent="0.25">
      <c r="A52" s="3">
        <v>271</v>
      </c>
      <c r="B52" s="2">
        <v>13</v>
      </c>
      <c r="C52" s="1" t="s">
        <v>128</v>
      </c>
      <c r="D52" s="1" t="s">
        <v>35</v>
      </c>
      <c r="E52" s="9">
        <v>13131</v>
      </c>
      <c r="F52" s="10">
        <v>77880804</v>
      </c>
      <c r="G52" s="10">
        <v>0</v>
      </c>
      <c r="H52" s="10">
        <v>0</v>
      </c>
      <c r="I52" s="10">
        <v>0</v>
      </c>
      <c r="J52" s="10">
        <v>0</v>
      </c>
      <c r="K52" s="10">
        <v>77880804</v>
      </c>
    </row>
    <row r="53" spans="1:11" x14ac:dyDescent="0.25">
      <c r="A53" s="3">
        <v>274</v>
      </c>
      <c r="B53" s="2">
        <v>13</v>
      </c>
      <c r="C53" s="1" t="s">
        <v>129</v>
      </c>
      <c r="D53" s="1" t="s">
        <v>152</v>
      </c>
      <c r="E53" s="9">
        <v>13152</v>
      </c>
      <c r="F53" s="10">
        <v>9712052</v>
      </c>
      <c r="G53" s="10">
        <v>0</v>
      </c>
      <c r="H53" s="10">
        <v>0</v>
      </c>
      <c r="I53" s="10">
        <v>0</v>
      </c>
      <c r="J53" s="10">
        <v>0</v>
      </c>
      <c r="K53" s="10">
        <v>9712052</v>
      </c>
    </row>
    <row r="54" spans="1:11" x14ac:dyDescent="0.25">
      <c r="A54" s="3">
        <v>291</v>
      </c>
      <c r="B54" s="2">
        <v>13</v>
      </c>
      <c r="C54" s="1" t="s">
        <v>130</v>
      </c>
      <c r="D54" s="1" t="s">
        <v>36</v>
      </c>
      <c r="E54" s="9">
        <v>13202</v>
      </c>
      <c r="F54" s="10">
        <v>27442884</v>
      </c>
      <c r="G54" s="10">
        <v>0</v>
      </c>
      <c r="H54" s="10">
        <v>0</v>
      </c>
      <c r="I54" s="10">
        <v>0</v>
      </c>
      <c r="J54" s="10">
        <v>0</v>
      </c>
      <c r="K54" s="10">
        <v>27442884</v>
      </c>
    </row>
    <row r="55" spans="1:11" x14ac:dyDescent="0.25">
      <c r="A55" s="3">
        <v>295</v>
      </c>
      <c r="B55" s="2">
        <v>13</v>
      </c>
      <c r="C55" s="1" t="s">
        <v>131</v>
      </c>
      <c r="D55" s="1" t="s">
        <v>132</v>
      </c>
      <c r="E55" s="9">
        <v>13303</v>
      </c>
      <c r="F55" s="10">
        <v>25395432</v>
      </c>
      <c r="G55" s="10">
        <v>0</v>
      </c>
      <c r="H55" s="10">
        <v>0</v>
      </c>
      <c r="I55" s="10">
        <v>0</v>
      </c>
      <c r="J55" s="10">
        <v>0</v>
      </c>
      <c r="K55" s="10">
        <v>25395432</v>
      </c>
    </row>
    <row r="56" spans="1:11" x14ac:dyDescent="0.25">
      <c r="A56" s="3">
        <v>296</v>
      </c>
      <c r="B56" s="2">
        <v>13</v>
      </c>
      <c r="C56" s="1" t="s">
        <v>133</v>
      </c>
      <c r="D56" s="1" t="s">
        <v>37</v>
      </c>
      <c r="E56" s="9">
        <v>13401</v>
      </c>
      <c r="F56" s="10">
        <v>0</v>
      </c>
      <c r="G56" s="10">
        <v>33947836</v>
      </c>
      <c r="H56" s="10">
        <v>0</v>
      </c>
      <c r="I56" s="10">
        <v>0</v>
      </c>
      <c r="J56" s="10">
        <v>0</v>
      </c>
      <c r="K56" s="10">
        <v>33947836</v>
      </c>
    </row>
    <row r="57" spans="1:11" x14ac:dyDescent="0.25">
      <c r="A57" s="3">
        <v>308</v>
      </c>
      <c r="B57" s="2">
        <v>13</v>
      </c>
      <c r="C57" s="1" t="s">
        <v>134</v>
      </c>
      <c r="D57" s="1" t="s">
        <v>38</v>
      </c>
      <c r="E57" s="9">
        <v>13604</v>
      </c>
      <c r="F57" s="10">
        <v>869736</v>
      </c>
      <c r="G57" s="10">
        <v>0</v>
      </c>
      <c r="H57" s="10">
        <v>0</v>
      </c>
      <c r="I57" s="10">
        <v>0</v>
      </c>
      <c r="J57" s="10">
        <v>0</v>
      </c>
      <c r="K57" s="10">
        <v>869736</v>
      </c>
    </row>
    <row r="58" spans="1:11" x14ac:dyDescent="0.25">
      <c r="A58" s="3">
        <v>310</v>
      </c>
      <c r="B58" s="2">
        <v>14</v>
      </c>
      <c r="C58" s="1" t="s">
        <v>105</v>
      </c>
      <c r="D58" s="1" t="s">
        <v>26</v>
      </c>
      <c r="E58" s="9">
        <v>10101</v>
      </c>
      <c r="F58" s="10">
        <v>0</v>
      </c>
      <c r="G58" s="10">
        <v>48883748</v>
      </c>
      <c r="H58" s="10">
        <v>0</v>
      </c>
      <c r="I58" s="10">
        <v>0</v>
      </c>
      <c r="J58" s="10">
        <v>18935856</v>
      </c>
      <c r="K58" s="10">
        <v>67819604</v>
      </c>
    </row>
    <row r="59" spans="1:11" x14ac:dyDescent="0.25">
      <c r="A59" s="3">
        <v>313</v>
      </c>
      <c r="B59" s="2">
        <v>14</v>
      </c>
      <c r="C59" s="1" t="s">
        <v>106</v>
      </c>
      <c r="D59" s="1" t="s">
        <v>27</v>
      </c>
      <c r="E59" s="9">
        <v>10104</v>
      </c>
      <c r="F59" s="10">
        <v>0</v>
      </c>
      <c r="G59" s="10">
        <v>2138204</v>
      </c>
      <c r="H59" s="10">
        <v>0</v>
      </c>
      <c r="I59" s="10">
        <v>0</v>
      </c>
      <c r="J59" s="10">
        <v>0</v>
      </c>
      <c r="K59" s="10">
        <v>2138204</v>
      </c>
    </row>
    <row r="60" spans="1:11" x14ac:dyDescent="0.25">
      <c r="A60" s="3">
        <v>314</v>
      </c>
      <c r="B60" s="2">
        <v>14</v>
      </c>
      <c r="C60" s="1" t="s">
        <v>107</v>
      </c>
      <c r="D60" s="1" t="s">
        <v>28</v>
      </c>
      <c r="E60" s="9">
        <v>10105</v>
      </c>
      <c r="F60" s="10">
        <v>17345548</v>
      </c>
      <c r="G60" s="10">
        <v>0</v>
      </c>
      <c r="H60" s="10">
        <v>0</v>
      </c>
      <c r="I60" s="10">
        <v>0</v>
      </c>
      <c r="J60" s="10">
        <v>0</v>
      </c>
      <c r="K60" s="10">
        <v>17345548</v>
      </c>
    </row>
    <row r="61" spans="1:11" x14ac:dyDescent="0.25">
      <c r="A61" s="3">
        <v>317</v>
      </c>
      <c r="B61" s="2">
        <v>14</v>
      </c>
      <c r="C61" s="1" t="s">
        <v>108</v>
      </c>
      <c r="D61" s="1" t="s">
        <v>29</v>
      </c>
      <c r="E61" s="9">
        <v>10108</v>
      </c>
      <c r="F61" s="10">
        <v>0</v>
      </c>
      <c r="G61" s="10">
        <v>27139524</v>
      </c>
      <c r="H61" s="10">
        <v>0</v>
      </c>
      <c r="I61" s="10">
        <v>0</v>
      </c>
      <c r="J61" s="10">
        <v>6872168</v>
      </c>
      <c r="K61" s="10">
        <v>34011692</v>
      </c>
    </row>
    <row r="62" spans="1:11" x14ac:dyDescent="0.25">
      <c r="A62" s="3">
        <v>318</v>
      </c>
      <c r="B62" s="2">
        <v>14</v>
      </c>
      <c r="C62" s="1" t="s">
        <v>109</v>
      </c>
      <c r="D62" s="1" t="s">
        <v>110</v>
      </c>
      <c r="E62" s="9">
        <v>10109</v>
      </c>
      <c r="F62" s="10">
        <v>31184844</v>
      </c>
      <c r="G62" s="10">
        <v>0</v>
      </c>
      <c r="H62" s="10">
        <v>0</v>
      </c>
      <c r="I62" s="10">
        <v>0</v>
      </c>
      <c r="J62" s="10">
        <v>0</v>
      </c>
      <c r="K62" s="10">
        <v>31184844</v>
      </c>
    </row>
    <row r="63" spans="1:11" x14ac:dyDescent="0.25">
      <c r="A63" s="3">
        <v>319</v>
      </c>
      <c r="B63" s="2">
        <v>14</v>
      </c>
      <c r="C63" s="1" t="s">
        <v>111</v>
      </c>
      <c r="D63" s="1" t="s">
        <v>30</v>
      </c>
      <c r="E63" s="9">
        <v>10110</v>
      </c>
      <c r="F63" s="10">
        <v>22899252</v>
      </c>
      <c r="G63" s="10">
        <v>0</v>
      </c>
      <c r="H63" s="10">
        <v>0</v>
      </c>
      <c r="I63" s="10">
        <v>0</v>
      </c>
      <c r="J63" s="10">
        <v>0</v>
      </c>
      <c r="K63" s="10">
        <v>22899252</v>
      </c>
    </row>
    <row r="64" spans="1:11" x14ac:dyDescent="0.25">
      <c r="A64" s="3">
        <v>322</v>
      </c>
      <c r="B64" s="2">
        <v>15</v>
      </c>
      <c r="C64" s="1" t="s">
        <v>52</v>
      </c>
      <c r="D64" s="1" t="s">
        <v>39</v>
      </c>
      <c r="E64" s="9">
        <v>1101</v>
      </c>
      <c r="F64" s="10">
        <v>158646044</v>
      </c>
      <c r="G64" s="10">
        <v>0</v>
      </c>
      <c r="H64" s="10">
        <v>0</v>
      </c>
      <c r="I64" s="10">
        <v>0</v>
      </c>
      <c r="J64" s="10">
        <v>0</v>
      </c>
      <c r="K64" s="10">
        <v>158646044</v>
      </c>
    </row>
    <row r="65" spans="1:11" x14ac:dyDescent="0.25">
      <c r="A65" s="3">
        <v>323</v>
      </c>
      <c r="B65" s="2">
        <v>15</v>
      </c>
      <c r="C65" s="1" t="s">
        <v>158</v>
      </c>
      <c r="D65" s="1" t="s">
        <v>159</v>
      </c>
      <c r="E65" s="9">
        <v>1106</v>
      </c>
      <c r="F65" s="10">
        <v>2754164</v>
      </c>
      <c r="G65" s="10">
        <v>0</v>
      </c>
      <c r="H65" s="10">
        <v>1721404</v>
      </c>
      <c r="I65" s="10">
        <v>0</v>
      </c>
      <c r="J65" s="10">
        <v>0</v>
      </c>
      <c r="K65" s="10">
        <v>4475568</v>
      </c>
    </row>
    <row r="66" spans="1:11" x14ac:dyDescent="0.25">
      <c r="A66" s="3">
        <v>326</v>
      </c>
      <c r="B66" s="2">
        <v>16</v>
      </c>
      <c r="C66" s="1" t="s">
        <v>90</v>
      </c>
      <c r="D66" s="1" t="s">
        <v>91</v>
      </c>
      <c r="E66" s="9">
        <v>8101</v>
      </c>
      <c r="F66" s="10">
        <v>394112</v>
      </c>
      <c r="G66" s="10">
        <v>0</v>
      </c>
      <c r="H66" s="10">
        <v>0</v>
      </c>
      <c r="I66" s="10">
        <v>0</v>
      </c>
      <c r="J66" s="10">
        <v>0</v>
      </c>
      <c r="K66" s="10">
        <v>394112</v>
      </c>
    </row>
    <row r="67" spans="1:11" x14ac:dyDescent="0.25">
      <c r="A67" s="3">
        <v>327</v>
      </c>
      <c r="B67" s="2">
        <v>16</v>
      </c>
      <c r="C67" s="1" t="s">
        <v>92</v>
      </c>
      <c r="D67" s="1" t="s">
        <v>16</v>
      </c>
      <c r="E67" s="9">
        <v>8102</v>
      </c>
      <c r="F67" s="10">
        <v>0</v>
      </c>
      <c r="G67" s="10">
        <v>0</v>
      </c>
      <c r="H67" s="10">
        <v>1680648</v>
      </c>
      <c r="I67" s="10">
        <v>0</v>
      </c>
      <c r="J67" s="10">
        <v>0</v>
      </c>
      <c r="K67" s="10">
        <v>1680648</v>
      </c>
    </row>
    <row r="68" spans="1:11" x14ac:dyDescent="0.25">
      <c r="A68" s="3">
        <v>329</v>
      </c>
      <c r="B68" s="2">
        <v>16</v>
      </c>
      <c r="C68" s="1" t="s">
        <v>93</v>
      </c>
      <c r="D68" s="1" t="s">
        <v>17</v>
      </c>
      <c r="E68" s="9">
        <v>8104</v>
      </c>
      <c r="F68" s="10">
        <v>13585520</v>
      </c>
      <c r="G68" s="10">
        <v>0</v>
      </c>
      <c r="H68" s="10">
        <v>0</v>
      </c>
      <c r="I68" s="10">
        <v>0</v>
      </c>
      <c r="J68" s="10">
        <v>0</v>
      </c>
      <c r="K68" s="10">
        <v>13585520</v>
      </c>
    </row>
    <row r="69" spans="1:11" x14ac:dyDescent="0.25">
      <c r="A69" s="3">
        <v>332</v>
      </c>
      <c r="B69" s="2">
        <v>16</v>
      </c>
      <c r="C69" s="1" t="s">
        <v>94</v>
      </c>
      <c r="D69" s="1" t="s">
        <v>18</v>
      </c>
      <c r="E69" s="9">
        <v>8107</v>
      </c>
      <c r="F69" s="10">
        <v>15433812</v>
      </c>
      <c r="G69" s="10">
        <v>0</v>
      </c>
      <c r="H69" s="10">
        <v>0</v>
      </c>
      <c r="I69" s="10">
        <v>0</v>
      </c>
      <c r="J69" s="10">
        <v>0</v>
      </c>
      <c r="K69" s="10">
        <v>15433812</v>
      </c>
    </row>
    <row r="70" spans="1:11" x14ac:dyDescent="0.25">
      <c r="A70" s="3">
        <v>334</v>
      </c>
      <c r="B70" s="2">
        <v>16</v>
      </c>
      <c r="C70" s="1" t="s">
        <v>95</v>
      </c>
      <c r="D70" s="1" t="s">
        <v>19</v>
      </c>
      <c r="E70" s="9">
        <v>8109</v>
      </c>
      <c r="F70" s="10">
        <v>289912</v>
      </c>
      <c r="G70" s="10">
        <v>0</v>
      </c>
      <c r="H70" s="10">
        <v>996624</v>
      </c>
      <c r="I70" s="10">
        <v>0</v>
      </c>
      <c r="J70" s="10">
        <v>0</v>
      </c>
      <c r="K70" s="10">
        <v>1286536</v>
      </c>
    </row>
    <row r="71" spans="1:11" x14ac:dyDescent="0.25">
      <c r="A71" s="3">
        <v>336</v>
      </c>
      <c r="B71" s="2">
        <v>16</v>
      </c>
      <c r="C71" s="1" t="s">
        <v>96</v>
      </c>
      <c r="D71" s="1" t="s">
        <v>97</v>
      </c>
      <c r="E71" s="9">
        <v>8111</v>
      </c>
      <c r="F71" s="10">
        <v>0</v>
      </c>
      <c r="G71" s="10">
        <v>0</v>
      </c>
      <c r="H71" s="10">
        <v>2989872</v>
      </c>
      <c r="I71" s="10">
        <v>0</v>
      </c>
      <c r="J71" s="10">
        <v>0</v>
      </c>
      <c r="K71" s="10">
        <v>2989872</v>
      </c>
    </row>
    <row r="72" spans="1:11" x14ac:dyDescent="0.25">
      <c r="A72" s="3">
        <v>337</v>
      </c>
      <c r="B72" s="2">
        <v>16</v>
      </c>
      <c r="C72" s="1" t="s">
        <v>98</v>
      </c>
      <c r="D72" s="1" t="s">
        <v>99</v>
      </c>
      <c r="E72" s="9">
        <v>8112</v>
      </c>
      <c r="F72" s="10">
        <v>0</v>
      </c>
      <c r="G72" s="10">
        <v>4190276</v>
      </c>
      <c r="H72" s="10">
        <v>933180</v>
      </c>
      <c r="I72" s="10">
        <v>0</v>
      </c>
      <c r="J72" s="10">
        <v>249156</v>
      </c>
      <c r="K72" s="10">
        <v>5372612</v>
      </c>
    </row>
    <row r="73" spans="1:11" x14ac:dyDescent="0.25">
      <c r="E73" s="11"/>
      <c r="F73" s="11"/>
      <c r="G73" s="11"/>
      <c r="H73" s="11"/>
      <c r="I73" s="11"/>
      <c r="J73" s="11"/>
      <c r="K73" s="11"/>
    </row>
    <row r="74" spans="1:11" x14ac:dyDescent="0.25">
      <c r="A74" s="4" t="s">
        <v>48</v>
      </c>
      <c r="B74" s="5"/>
      <c r="C74" s="5"/>
      <c r="D74" s="5"/>
      <c r="E74" s="12"/>
      <c r="F74" s="13">
        <f>SUM(F4:F72)</f>
        <v>1057783984</v>
      </c>
      <c r="G74" s="13">
        <f>SUM(G4:G72)</f>
        <v>214492712</v>
      </c>
      <c r="H74" s="13">
        <f>SUM(H4:H72)</f>
        <v>37757860</v>
      </c>
      <c r="I74" s="13">
        <f>SUM(I4:I72)</f>
        <v>1245780</v>
      </c>
      <c r="J74" s="13">
        <f>SUM(J4:J72)</f>
        <v>37201136</v>
      </c>
      <c r="K74" s="13">
        <f>SUM(K4:K72)</f>
        <v>1348481472</v>
      </c>
    </row>
  </sheetData>
  <sheetProtection algorithmName="SHA-512" hashValue="bEfvTvWbYTESJjywDEqPeYbeDCQF+rwnla/yt70dsv03OLE+mSlEqrWapuU+IGPiKyEgIMPAchhpuMBLOF0PEw==" saltValue="tMiVAL8P+njbkV0MUT6+oA==" spinCount="100000" sheet="1" objects="1" scenarios="1"/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 Dipres Rez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Quezada Hermosilla</dc:creator>
  <cp:lastModifiedBy>Jorge Quezada Hermosilla</cp:lastModifiedBy>
  <cp:lastPrinted>2022-01-19T21:00:13Z</cp:lastPrinted>
  <dcterms:created xsi:type="dcterms:W3CDTF">2021-09-07T14:45:54Z</dcterms:created>
  <dcterms:modified xsi:type="dcterms:W3CDTF">2025-02-06T15:48:27Z</dcterms:modified>
</cp:coreProperties>
</file>